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Pulpit/"/>
    </mc:Choice>
  </mc:AlternateContent>
  <xr:revisionPtr revIDLastSave="103" documentId="11_C11DC31519095DCD90AE9D2B99D4A1B9E03BAF1B" xr6:coauthVersionLast="47" xr6:coauthVersionMax="47" xr10:uidLastSave="{16F9BEEA-9ED0-4651-9BFF-85707D250BF9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J12" i="1" s="1"/>
  <c r="G13" i="1"/>
  <c r="I13" i="1" s="1"/>
  <c r="J13" i="1" s="1"/>
  <c r="G11" i="1"/>
  <c r="I11" i="1" s="1"/>
  <c r="J11" i="1" s="1"/>
  <c r="G10" i="1"/>
  <c r="I10" i="1" s="1"/>
  <c r="G9" i="1"/>
  <c r="I9" i="1" s="1"/>
  <c r="J9" i="1" s="1"/>
  <c r="G7" i="1"/>
  <c r="I7" i="1" s="1"/>
  <c r="J7" i="1" s="1"/>
  <c r="G6" i="1"/>
  <c r="I6" i="1" s="1"/>
  <c r="J6" i="1" s="1"/>
  <c r="G5" i="1"/>
  <c r="G8" i="1"/>
  <c r="G14" i="1" l="1"/>
  <c r="J10" i="1"/>
  <c r="I5" i="1"/>
  <c r="J5" i="1" s="1"/>
  <c r="I8" i="1"/>
  <c r="I14" i="1" l="1"/>
  <c r="J8" i="1"/>
  <c r="J14" i="1" s="1"/>
</calcChain>
</file>

<file path=xl/sharedStrings.xml><?xml version="1.0" encoding="utf-8"?>
<sst xmlns="http://schemas.openxmlformats.org/spreadsheetml/2006/main" count="45" uniqueCount="29">
  <si>
    <t>Wykonawca wypełnia pola zielone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</si>
  <si>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</si>
  <si>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</si>
  <si>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</si>
  <si>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</si>
  <si>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</si>
  <si>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</si>
  <si>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</si>
  <si>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</si>
  <si>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</si>
  <si>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</si>
  <si>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</si>
  <si>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</si>
  <si>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</si>
  <si>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</si>
  <si>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</si>
  <si>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</si>
  <si>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</si>
  <si>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postępowanie nr 04/10/2025 z dnia 31.10.2025</t>
  </si>
  <si>
    <t>załącznik nr 2.2</t>
  </si>
  <si>
    <t>taśma Specmark TZe-FX231 12mm x 8m / flexi elastyczna / do drukarki etykiet Brother P-touch</t>
  </si>
  <si>
    <t>przekaźnik czasowy PCU-510DUO styk 2xNO/NC 230V AV/24V AC/DC na szynę DIN | PCU-510DUO F&amp;F</t>
  </si>
  <si>
    <t>przekaźnik, cewka 24VDC</t>
  </si>
  <si>
    <t>YT-23131 WIELOFUNKCYJNY ŚCIĄGACZ IZOLACJI WZMACNIANIA GŁOWICA 200MM</t>
  </si>
  <si>
    <t>Mata silikonowa do lutowania 450x300mm</t>
  </si>
  <si>
    <t>Uchwyt 6-ramienny - trzecia ręka</t>
  </si>
  <si>
    <t>Zestaw narzędzi - 89 elementów</t>
  </si>
  <si>
    <t>KLUCZE PŁASKO-OCZKOWE 8-32 MM, ZESTAW 17 SZT.</t>
  </si>
  <si>
    <t>FILAMENT SUNLU PA12-CF NYLON CZARNY BLACK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</si>
</sst>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6"/>
  <sheetViews>
    <sheetView tabSelected="1" view="pageBreakPreview" topLeftCell="A4" zoomScaleNormal="100" zoomScaleSheetLayoutView="100" workbookViewId="0">
      <selection activeCell="B13" sqref="B13"/>
    </sheetView>
  </sheetViews>
  <sheetFormatPr defaultRowHeight="15" x14ac:dyDescent="0.25"/>
  <cols>
    <col min="2" max="2" width="66.7109375" style="7" customWidth="1"/>
    <col min="3" max="3" width="36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25.28515625" customWidth="1"/>
    <col min="10" max="10" width="17.7109375" customWidth="1"/>
  </cols>
  <sheetData>
    <row r="1" spans="1:10" x14ac:dyDescent="0.25">
      <c r="A1" t="s">
        <v>0</v>
      </c>
      <c r="I1" t="s">
        <v>19</v>
      </c>
    </row>
    <row r="2" spans="1:10" ht="15.75" thickBot="1" x14ac:dyDescent="0.3"/>
    <row r="3" spans="1:10" ht="24" thickBot="1" x14ac:dyDescent="0.3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3.5" thickBot="1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ht="51" customHeight="1" thickBot="1" x14ac:dyDescent="0.3">
      <c r="A5" s="6">
        <v>1</v>
      </c>
      <c r="B5" s="11" t="s">
        <v>20</v>
      </c>
      <c r="C5" s="12" t="s">
        <v>12</v>
      </c>
      <c r="D5" s="10" t="s">
        <v>13</v>
      </c>
      <c r="E5" s="6">
        <v>10</v>
      </c>
      <c r="F5" s="8"/>
      <c r="G5" s="1">
        <f t="shared" ref="G5:G7" si="0">F5*E5</f>
        <v>0</v>
      </c>
      <c r="H5" s="9"/>
      <c r="I5" s="2">
        <f t="shared" ref="I5:I7" si="1">(G5*H5)/100</f>
        <v>0</v>
      </c>
      <c r="J5" s="2">
        <f t="shared" ref="J5:J7" si="2">G5+I5</f>
        <v>0</v>
      </c>
    </row>
    <row r="6" spans="1:10" ht="51" customHeight="1" thickBot="1" x14ac:dyDescent="0.3">
      <c r="A6" s="6">
        <v>2</v>
      </c>
      <c r="B6" s="11" t="s">
        <v>21</v>
      </c>
      <c r="C6" s="12" t="s">
        <v>12</v>
      </c>
      <c r="D6" s="10" t="s">
        <v>13</v>
      </c>
      <c r="E6" s="6">
        <v>10</v>
      </c>
      <c r="F6" s="8"/>
      <c r="G6" s="1">
        <f t="shared" si="0"/>
        <v>0</v>
      </c>
      <c r="H6" s="9"/>
      <c r="I6" s="2">
        <f t="shared" si="1"/>
        <v>0</v>
      </c>
      <c r="J6" s="2">
        <f t="shared" si="2"/>
        <v>0</v>
      </c>
    </row>
    <row r="7" spans="1:10" ht="51" customHeight="1" thickBot="1" x14ac:dyDescent="0.3">
      <c r="A7" s="6">
        <v>3</v>
      </c>
      <c r="B7" s="11" t="s">
        <v>22</v>
      </c>
      <c r="C7" s="12" t="s">
        <v>12</v>
      </c>
      <c r="D7" s="10" t="s">
        <v>13</v>
      </c>
      <c r="E7" s="6">
        <v>30</v>
      </c>
      <c r="F7" s="8"/>
      <c r="G7" s="1">
        <f t="shared" si="0"/>
        <v>0</v>
      </c>
      <c r="H7" s="9"/>
      <c r="I7" s="2">
        <f t="shared" si="1"/>
        <v>0</v>
      </c>
      <c r="J7" s="2">
        <f t="shared" si="2"/>
        <v>0</v>
      </c>
    </row>
    <row r="8" spans="1:10" ht="51" customHeight="1" thickBot="1" x14ac:dyDescent="0.3">
      <c r="A8" s="6">
        <v>4</v>
      </c>
      <c r="B8" s="11" t="s">
        <v>23</v>
      </c>
      <c r="C8" s="12" t="s">
        <v>12</v>
      </c>
      <c r="D8" s="10" t="s">
        <v>13</v>
      </c>
      <c r="E8" s="6">
        <v>6</v>
      </c>
      <c r="F8" s="8"/>
      <c r="G8" s="1">
        <f t="shared" ref="G8" si="3">F8*E8</f>
        <v>0</v>
      </c>
      <c r="H8" s="9"/>
      <c r="I8" s="2">
        <f t="shared" ref="I8" si="4">(G8*H8)/100</f>
        <v>0</v>
      </c>
      <c r="J8" s="2">
        <f t="shared" ref="J8" si="5">G8+I8</f>
        <v>0</v>
      </c>
    </row>
    <row r="9" spans="1:10" ht="51" customHeight="1" thickBot="1" x14ac:dyDescent="0.3">
      <c r="A9" s="6">
        <v>5</v>
      </c>
      <c r="B9" s="11" t="s">
        <v>24</v>
      </c>
      <c r="C9" s="12" t="s">
        <v>12</v>
      </c>
      <c r="D9" s="10" t="s">
        <v>13</v>
      </c>
      <c r="E9" s="6">
        <v>1</v>
      </c>
      <c r="F9" s="8"/>
      <c r="G9" s="1">
        <f t="shared" ref="G9:G13" si="6">F9*E9</f>
        <v>0</v>
      </c>
      <c r="H9" s="9"/>
      <c r="I9" s="2">
        <f t="shared" ref="I9:I13" si="7">(G9*H9)/100</f>
        <v>0</v>
      </c>
      <c r="J9" s="2">
        <f t="shared" ref="J9:J13" si="8">G9+I9</f>
        <v>0</v>
      </c>
    </row>
    <row r="10" spans="1:10" ht="51" customHeight="1" thickBot="1" x14ac:dyDescent="0.3">
      <c r="A10" s="6">
        <v>6</v>
      </c>
      <c r="B10" s="11" t="s">
        <v>25</v>
      </c>
      <c r="C10" s="12" t="s">
        <v>12</v>
      </c>
      <c r="D10" s="10" t="s">
        <v>13</v>
      </c>
      <c r="E10" s="6">
        <v>1</v>
      </c>
      <c r="F10" s="8"/>
      <c r="G10" s="1">
        <f t="shared" si="6"/>
        <v>0</v>
      </c>
      <c r="H10" s="9"/>
      <c r="I10" s="2">
        <f t="shared" si="7"/>
        <v>0</v>
      </c>
      <c r="J10" s="2">
        <f t="shared" si="8"/>
        <v>0</v>
      </c>
    </row>
    <row r="11" spans="1:10" ht="51" customHeight="1" thickBot="1" x14ac:dyDescent="0.3">
      <c r="A11" s="6">
        <v>7</v>
      </c>
      <c r="B11" s="11" t="s">
        <v>26</v>
      </c>
      <c r="C11" s="12" t="s">
        <v>12</v>
      </c>
      <c r="D11" s="10" t="s">
        <v>13</v>
      </c>
      <c r="E11" s="6">
        <v>2</v>
      </c>
      <c r="F11" s="8"/>
      <c r="G11" s="1">
        <f t="shared" si="6"/>
        <v>0</v>
      </c>
      <c r="H11" s="9"/>
      <c r="I11" s="2">
        <f t="shared" si="7"/>
        <v>0</v>
      </c>
      <c r="J11" s="2">
        <f t="shared" si="8"/>
        <v>0</v>
      </c>
    </row>
    <row r="12" spans="1:10" ht="51" customHeight="1" thickBot="1" x14ac:dyDescent="0.3">
      <c r="A12" s="6">
        <v>8</v>
      </c>
      <c r="B12" s="11" t="s">
        <v>27</v>
      </c>
      <c r="C12" s="12" t="s">
        <v>12</v>
      </c>
      <c r="D12" s="10" t="s">
        <v>13</v>
      </c>
      <c r="E12" s="6">
        <v>1</v>
      </c>
      <c r="F12" s="8"/>
      <c r="G12" s="1">
        <f t="shared" si="6"/>
        <v>0</v>
      </c>
      <c r="H12" s="9"/>
      <c r="I12" s="2">
        <f t="shared" si="7"/>
        <v>0</v>
      </c>
      <c r="J12" s="2">
        <f t="shared" si="8"/>
        <v>0</v>
      </c>
    </row>
    <row r="13" spans="1:10" ht="51" customHeight="1" thickBot="1" x14ac:dyDescent="0.3">
      <c r="A13" s="6">
        <v>9</v>
      </c>
      <c r="B13" s="11" t="s">
        <v>28</v>
      </c>
      <c r="C13" s="12" t="s">
        <v>12</v>
      </c>
      <c r="D13" s="10" t="s">
        <v>13</v>
      </c>
      <c r="E13" s="6">
        <v>1</v>
      </c>
      <c r="F13" s="8"/>
      <c r="G13" s="1">
        <f t="shared" si="6"/>
        <v>0</v>
      </c>
      <c r="H13" s="9"/>
      <c r="I13" s="2">
        <f t="shared" si="7"/>
        <v>0</v>
      </c>
      <c r="J13" s="2">
        <f t="shared" si="8"/>
        <v>0</v>
      </c>
    </row>
    <row r="14" spans="1:10" ht="36" customHeight="1" thickBot="1" x14ac:dyDescent="0.3">
      <c r="F14" s="13" t="s">
        <v>14</v>
      </c>
      <c r="G14" s="14">
        <f>SUM(G5:G13)</f>
        <v>0</v>
      </c>
      <c r="H14" s="14"/>
      <c r="I14" s="14">
        <f t="shared" ref="I14:J14" si="9">SUM(I5:I13)</f>
        <v>0</v>
      </c>
      <c r="J14" s="14">
        <f t="shared" si="9"/>
        <v>0</v>
      </c>
    </row>
    <row r="17" spans="1:30" x14ac:dyDescent="0.25">
      <c r="A17" s="4"/>
    </row>
    <row r="18" spans="1:30" x14ac:dyDescent="0.25">
      <c r="A18" s="4"/>
      <c r="G18" s="17" t="s">
        <v>15</v>
      </c>
      <c r="H18" s="18"/>
      <c r="I18" s="18"/>
      <c r="J18" s="18"/>
    </row>
    <row r="19" spans="1:30" x14ac:dyDescent="0.25">
      <c r="A19" s="5" t="s">
        <v>18</v>
      </c>
      <c r="G19" s="18"/>
      <c r="H19" s="18"/>
      <c r="I19" s="18"/>
      <c r="J19" s="18"/>
    </row>
    <row r="20" spans="1:30" x14ac:dyDescent="0.25">
      <c r="A20" s="4"/>
      <c r="G20" s="18"/>
      <c r="H20" s="18"/>
      <c r="I20" s="18"/>
      <c r="J20" s="18"/>
    </row>
    <row r="21" spans="1:30" ht="87.75" customHeight="1" x14ac:dyDescent="0.25">
      <c r="A21" s="19" t="s">
        <v>16</v>
      </c>
      <c r="B21" s="19"/>
      <c r="C21" s="19"/>
      <c r="D21" s="19"/>
      <c r="E21" s="19"/>
      <c r="F21" s="19"/>
      <c r="G21" s="19"/>
      <c r="H21" s="19"/>
      <c r="I21" s="19"/>
      <c r="J21" s="19"/>
    </row>
    <row r="22" spans="1:30" x14ac:dyDescent="0.25">
      <c r="A22" s="4"/>
    </row>
    <row r="23" spans="1:30" x14ac:dyDescent="0.25">
      <c r="A23" s="4"/>
    </row>
    <row r="24" spans="1:30" x14ac:dyDescent="0.25">
      <c r="A24" s="4"/>
    </row>
    <row r="25" spans="1:30" x14ac:dyDescent="0.25">
      <c r="A25" s="4"/>
    </row>
    <row r="26" spans="1:30" x14ac:dyDescent="0.25">
      <c r="A26" s="4"/>
    </row>
    <row r="27" spans="1:30" x14ac:dyDescent="0.25">
      <c r="A27" s="4"/>
    </row>
    <row r="28" spans="1:30" x14ac:dyDescent="0.25">
      <c r="A28" s="4"/>
    </row>
    <row r="29" spans="1:30" x14ac:dyDescent="0.25">
      <c r="A29" s="4"/>
      <c r="AD29" t="s">
        <v>17</v>
      </c>
    </row>
    <row r="30" spans="1:30" x14ac:dyDescent="0.25">
      <c r="A30" s="4"/>
    </row>
    <row r="31" spans="1:30" x14ac:dyDescent="0.25">
      <c r="A31" s="4"/>
    </row>
    <row r="32" spans="1:3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</sheetData>
  <mergeCells count="3">
    <mergeCell ref="A3:J3"/>
    <mergeCell ref="G18:J20"/>
    <mergeCell ref="A21:J21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2026-02-03T12:50:35Z</cp:lastPrinted>
  <dcterms:created xsi:type="dcterms:W3CDTF">2020-04-03T11:32:51Z</dcterms:created>
  <dcterms:modified xsi:type="dcterms:W3CDTF">2026-02-03T13:13:52Z</dcterms:modified>
  <cp:category/>
  <cp:contentStatus/>
</cp:coreProperties>
</file>