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cinSowinski\OneDrive - Zespół Szkół Centrum Kształcenia Zawodowego im. Ignacego Łyskowskiego w Grubnie\Pulpit\02.01.2024 ON\"/>
    </mc:Choice>
  </mc:AlternateContent>
  <bookViews>
    <workbookView xWindow="0" yWindow="0" windowWidth="28800" windowHeight="12450"/>
  </bookViews>
  <sheets>
    <sheet name="Arkusz1" sheetId="1" r:id="rId1"/>
  </sheets>
  <definedNames>
    <definedName name="_xlnm.Print_Area" localSheetId="0">Arkusz1!$A$1:$K$15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 l="1"/>
  <c r="H6" i="1" s="1"/>
  <c r="G7" i="1"/>
  <c r="H7" i="1" s="1"/>
  <c r="H5" i="1"/>
  <c r="J6" i="1" l="1"/>
  <c r="J7" i="1"/>
  <c r="K6" i="1" l="1"/>
  <c r="K7" i="1"/>
  <c r="J5" i="1"/>
  <c r="J8" i="1" s="1"/>
  <c r="H8" i="1" l="1"/>
  <c r="K5" i="1"/>
  <c r="K8" i="1" s="1"/>
</calcChain>
</file>

<file path=xl/sharedStrings.xml><?xml version="1.0" encoding="utf-8"?>
<sst xmlns="http://schemas.openxmlformats.org/spreadsheetml/2006/main" count="27" uniqueCount="24">
  <si>
    <t>KOSZTORYS</t>
  </si>
  <si>
    <t>L.P.</t>
  </si>
  <si>
    <t>Wykaz produktów</t>
  </si>
  <si>
    <t>Jednostka miary</t>
  </si>
  <si>
    <t>Ilość</t>
  </si>
  <si>
    <t>Wartość netto</t>
  </si>
  <si>
    <t>VAT (%)</t>
  </si>
  <si>
    <t>Nazwa marki i producenta</t>
  </si>
  <si>
    <t>Razem</t>
  </si>
  <si>
    <t>wartość brutto</t>
  </si>
  <si>
    <t>wartość VAT</t>
  </si>
  <si>
    <t>Wykonawca wypełnia pola zielone</t>
  </si>
  <si>
    <t>…………………………</t>
  </si>
  <si>
    <t>załącznik nr 2</t>
  </si>
  <si>
    <t>ON</t>
  </si>
  <si>
    <t>uszlachetniony</t>
  </si>
  <si>
    <t>Pb 95</t>
  </si>
  <si>
    <t>l</t>
  </si>
  <si>
    <t>Cena jednostkowa netto przed rabatem</t>
  </si>
  <si>
    <t>Cena jednostkowa netto po rabatem</t>
  </si>
  <si>
    <t>RABAT (WPISAĆ KWOTĘ NP. 0,10) ---&gt;</t>
  </si>
  <si>
    <t>PALIWO DO KOSIARKI</t>
  </si>
  <si>
    <t>ZŁ NETTO</t>
  </si>
  <si>
    <t>postępowanie nr 02/01/2025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</si>
</sst>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1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165" fontId="3" fillId="3" borderId="3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vertical="center"/>
    </xf>
    <xf numFmtId="2" fontId="12" fillId="3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7" xfId="0" applyFont="1" applyBorder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tabSelected="1" view="pageBreakPreview" zoomScale="90" zoomScaleNormal="100" zoomScaleSheetLayoutView="90" workbookViewId="0">
      <selection activeCell="D10" sqref="D10"/>
    </sheetView>
  </sheetViews>
  <sheetFormatPr defaultRowHeight="15" x14ac:dyDescent="0.25"/>
  <cols>
    <col min="2" max="2" width="36.28515625" style="19" customWidth="1"/>
    <col min="3" max="3" width="25.28515625" customWidth="1"/>
    <col min="4" max="4" width="13.42578125" customWidth="1"/>
    <col min="5" max="5" width="11.28515625" customWidth="1"/>
    <col min="6" max="7" width="15.42578125" customWidth="1"/>
    <col min="8" max="8" width="13.7109375" customWidth="1"/>
    <col min="9" max="9" width="12.28515625" customWidth="1"/>
    <col min="10" max="10" width="19.7109375" customWidth="1"/>
    <col min="11" max="11" width="17.7109375" customWidth="1"/>
  </cols>
  <sheetData>
    <row r="1" spans="1:11" x14ac:dyDescent="0.25">
      <c r="A1" s="22" t="s">
        <v>11</v>
      </c>
      <c r="J1" t="s">
        <v>13</v>
      </c>
    </row>
    <row r="2" spans="1:11" ht="15.75" thickBot="1" x14ac:dyDescent="0.3"/>
    <row r="3" spans="1:11" ht="24" thickBot="1" x14ac:dyDescent="0.3">
      <c r="A3" s="25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57.75" thickBot="1" x14ac:dyDescent="0.3">
      <c r="A4" s="7" t="s">
        <v>1</v>
      </c>
      <c r="B4" s="7" t="s">
        <v>2</v>
      </c>
      <c r="C4" s="7" t="s">
        <v>7</v>
      </c>
      <c r="D4" s="7" t="s">
        <v>3</v>
      </c>
      <c r="E4" s="7" t="s">
        <v>4</v>
      </c>
      <c r="F4" s="7" t="s">
        <v>18</v>
      </c>
      <c r="G4" s="7" t="s">
        <v>19</v>
      </c>
      <c r="H4" s="7" t="s">
        <v>5</v>
      </c>
      <c r="I4" s="7" t="s">
        <v>6</v>
      </c>
      <c r="J4" s="7" t="s">
        <v>10</v>
      </c>
      <c r="K4" s="7" t="s">
        <v>9</v>
      </c>
    </row>
    <row r="5" spans="1:11" s="12" customFormat="1" ht="16.5" thickBot="1" x14ac:dyDescent="0.3">
      <c r="A5" s="10">
        <v>1</v>
      </c>
      <c r="B5" s="13" t="s">
        <v>14</v>
      </c>
      <c r="C5" s="11"/>
      <c r="D5" s="14" t="s">
        <v>17</v>
      </c>
      <c r="E5" s="17">
        <v>3750</v>
      </c>
      <c r="F5" s="20"/>
      <c r="G5" s="4">
        <f>F5-$D$10</f>
        <v>0</v>
      </c>
      <c r="H5" s="4">
        <f>G5*E5</f>
        <v>0</v>
      </c>
      <c r="I5" s="21"/>
      <c r="J5" s="6">
        <f t="shared" ref="J5" si="0">(H5*I5)/100</f>
        <v>0</v>
      </c>
      <c r="K5" s="6">
        <f t="shared" ref="K5" si="1">H5+J5</f>
        <v>0</v>
      </c>
    </row>
    <row r="6" spans="1:11" s="12" customFormat="1" ht="16.5" thickBot="1" x14ac:dyDescent="0.3">
      <c r="A6" s="10">
        <v>2</v>
      </c>
      <c r="B6" s="15" t="s">
        <v>14</v>
      </c>
      <c r="C6" s="11" t="s">
        <v>15</v>
      </c>
      <c r="D6" s="16" t="s">
        <v>17</v>
      </c>
      <c r="E6" s="18">
        <v>500</v>
      </c>
      <c r="F6" s="20"/>
      <c r="G6" s="4">
        <f t="shared" ref="G6:G7" si="2">F6-$D$10</f>
        <v>0</v>
      </c>
      <c r="H6" s="4">
        <f t="shared" ref="H6:H7" si="3">G6*E6</f>
        <v>0</v>
      </c>
      <c r="I6" s="21"/>
      <c r="J6" s="6">
        <f t="shared" ref="J6:J7" si="4">(H6*I6)/100</f>
        <v>0</v>
      </c>
      <c r="K6" s="6">
        <f t="shared" ref="K6:K7" si="5">H6+J6</f>
        <v>0</v>
      </c>
    </row>
    <row r="7" spans="1:11" s="12" customFormat="1" ht="29.25" thickBot="1" x14ac:dyDescent="0.3">
      <c r="A7" s="10">
        <v>3</v>
      </c>
      <c r="B7" s="15" t="s">
        <v>16</v>
      </c>
      <c r="C7" s="11" t="s">
        <v>21</v>
      </c>
      <c r="D7" s="16" t="s">
        <v>17</v>
      </c>
      <c r="E7" s="18">
        <v>100</v>
      </c>
      <c r="F7" s="20"/>
      <c r="G7" s="4">
        <f t="shared" si="2"/>
        <v>0</v>
      </c>
      <c r="H7" s="4">
        <f t="shared" si="3"/>
        <v>0</v>
      </c>
      <c r="I7" s="21"/>
      <c r="J7" s="6">
        <f t="shared" si="4"/>
        <v>0</v>
      </c>
      <c r="K7" s="6">
        <f t="shared" si="5"/>
        <v>0</v>
      </c>
    </row>
    <row r="8" spans="1:11" ht="19.5" thickBot="1" x14ac:dyDescent="0.3">
      <c r="F8" s="1" t="s">
        <v>8</v>
      </c>
      <c r="G8" s="1"/>
      <c r="H8" s="5">
        <f>SUM(H5:H7)</f>
        <v>0</v>
      </c>
      <c r="I8" s="2"/>
      <c r="J8" s="3">
        <f>SUM(J5:J7)</f>
        <v>0</v>
      </c>
      <c r="K8" s="3">
        <f>SUM(K5:K7)</f>
        <v>0</v>
      </c>
    </row>
    <row r="9" spans="1:11" ht="15.75" thickBot="1" x14ac:dyDescent="0.3"/>
    <row r="10" spans="1:11" ht="29.25" thickBot="1" x14ac:dyDescent="0.45">
      <c r="B10" s="27" t="s">
        <v>20</v>
      </c>
      <c r="C10" s="28"/>
      <c r="D10" s="24"/>
      <c r="E10" s="23" t="s">
        <v>22</v>
      </c>
    </row>
    <row r="11" spans="1:11" x14ac:dyDescent="0.25">
      <c r="A11" s="8"/>
    </row>
    <row r="12" spans="1:11" x14ac:dyDescent="0.25">
      <c r="A12" s="8"/>
    </row>
    <row r="13" spans="1:11" x14ac:dyDescent="0.25">
      <c r="A13" s="9" t="s">
        <v>23</v>
      </c>
    </row>
    <row r="14" spans="1:11" x14ac:dyDescent="0.25">
      <c r="A14" s="8"/>
    </row>
    <row r="15" spans="1:11" x14ac:dyDescent="0.25">
      <c r="A15" s="8"/>
    </row>
    <row r="16" spans="1:11" x14ac:dyDescent="0.25">
      <c r="A16" s="8"/>
    </row>
    <row r="17" spans="1:31" x14ac:dyDescent="0.25">
      <c r="A17" s="8"/>
    </row>
    <row r="18" spans="1:31" x14ac:dyDescent="0.25">
      <c r="A18" s="8"/>
    </row>
    <row r="19" spans="1:31" x14ac:dyDescent="0.25">
      <c r="A19" s="8"/>
    </row>
    <row r="20" spans="1:31" x14ac:dyDescent="0.25">
      <c r="A20" s="8"/>
    </row>
    <row r="21" spans="1:31" x14ac:dyDescent="0.25">
      <c r="A21" s="8"/>
    </row>
    <row r="22" spans="1:31" x14ac:dyDescent="0.25">
      <c r="A22" s="8"/>
    </row>
    <row r="23" spans="1:31" x14ac:dyDescent="0.25">
      <c r="A23" s="8"/>
    </row>
    <row r="24" spans="1:31" x14ac:dyDescent="0.25">
      <c r="A24" s="8"/>
      <c r="AE24" t="s">
        <v>12</v>
      </c>
    </row>
    <row r="25" spans="1:31" x14ac:dyDescent="0.25">
      <c r="A25" s="8"/>
    </row>
    <row r="26" spans="1:31" x14ac:dyDescent="0.25">
      <c r="A26" s="8"/>
    </row>
    <row r="27" spans="1:31" x14ac:dyDescent="0.25">
      <c r="A27" s="8"/>
    </row>
    <row r="28" spans="1:31" x14ac:dyDescent="0.25">
      <c r="A28" s="8"/>
    </row>
    <row r="29" spans="1:31" x14ac:dyDescent="0.25">
      <c r="A29" s="8"/>
    </row>
    <row r="30" spans="1:31" x14ac:dyDescent="0.25">
      <c r="A30" s="8"/>
    </row>
    <row r="31" spans="1:31" x14ac:dyDescent="0.25">
      <c r="A31" s="8"/>
    </row>
    <row r="32" spans="1:31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</sheetData>
  <mergeCells count="2">
    <mergeCell ref="A3:K3"/>
    <mergeCell ref="B10:C10"/>
  </mergeCell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Arkadiusz Greszta</dc:creator>
  <cp:lastModifiedBy>Marcin Sowinski</cp:lastModifiedBy>
  <cp:lastPrinted>2025-01-09T09:52:36Z</cp:lastPrinted>
  <dcterms:created xsi:type="dcterms:W3CDTF">2020-04-03T11:32:51Z</dcterms:created>
  <dcterms:modified xsi:type="dcterms:W3CDTF">2025-01-09T09:52:37Z</dcterms:modified>
</cp:coreProperties>
</file>