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. ZESPÓŁ SZKÓŁ CKZ GRUBNO\MOJE DOKUMENTY\ZAMÓWIENIA REGULAMINOWE 2025\05. MAJ\"/>
    </mc:Choice>
  </mc:AlternateContent>
  <xr:revisionPtr revIDLastSave="1" documentId="11_31ED77C521AF73F83C8C0BE57D1CBA35EDC67D71" xr6:coauthVersionLast="47" xr6:coauthVersionMax="47" xr10:uidLastSave="{34230D83-1057-485F-8F4D-09A0EDB369A3}"/>
  <bookViews>
    <workbookView xWindow="0" yWindow="0" windowWidth="13632" windowHeight="9432" xr2:uid="{00000000-000D-0000-FFFF-FFFF00000000}"/>
  </bookViews>
  <sheets>
    <sheet name="Arkusz1" sheetId="1" r:id="rId1"/>
  </sheets>
  <definedNames>
    <definedName name="_xlnm.Print_Area" localSheetId="0">Arkusz1!$A$1:$J$21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I13" i="1" s="1"/>
  <c r="J13" i="1" l="1"/>
  <c r="G6" i="1"/>
  <c r="I6" i="1"/>
  <c r="J6" i="1"/>
  <c r="G7" i="1"/>
  <c r="I7" i="1"/>
  <c r="J7" i="1"/>
  <c r="G8" i="1"/>
  <c r="I8" i="1" s="1"/>
  <c r="J8" i="1" s="1"/>
  <c r="G9" i="1"/>
  <c r="I9" i="1"/>
  <c r="J9" i="1" s="1"/>
  <c r="G10" i="1"/>
  <c r="I10" i="1"/>
  <c r="J10" i="1"/>
  <c r="G11" i="1"/>
  <c r="I11" i="1"/>
  <c r="J11" i="1"/>
  <c r="G12" i="1"/>
  <c r="I12" i="1"/>
  <c r="J12" i="1"/>
  <c r="G5" i="1" l="1"/>
  <c r="G14" i="1" s="1"/>
  <c r="I5" i="1" l="1"/>
  <c r="I14" i="1" s="1"/>
  <c r="J5" i="1" l="1"/>
  <c r="J14" i="1" s="1"/>
</calcChain>
</file>

<file path=xl/sharedStrings.xml><?xml version="1.0" encoding="utf-8"?>
<sst xmlns="http://schemas.openxmlformats.org/spreadsheetml/2006/main" count="45" uniqueCount="30">
  <si>
    <t>Wykonawca wypełnia pola zielone</t>
  </si>
  <si>
    <t>załącznik nr 2.1</t>
  </si>
  <si>
    <t>KOSZTORYS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</si>
  <si>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</si>
  <si>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</si>
  <si>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</si>
  <si>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</si>
  <si>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</si>
  <si>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</si>
  <si>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</si>
  <si>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</si>
  <si>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</si>
  <si>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</si>
  <si>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 xml:space="preserve">klawiatura komputerowa </t>
  </si>
  <si>
    <t>opis w załaczniku nr 3</t>
  </si>
  <si>
    <t>sztuka</t>
  </si>
  <si>
    <t xml:space="preserve">mysz komputerowa </t>
  </si>
  <si>
    <t>pendrive 8GB</t>
  </si>
  <si>
    <t>drukarka laserowa</t>
  </si>
  <si>
    <t>urządzenie wielofunkcyjne</t>
  </si>
  <si>
    <t>podkładka pod mysz</t>
  </si>
  <si>
    <t>kalkulator prosty</t>
  </si>
  <si>
    <t>przejściówka z VGA na HDMI</t>
  </si>
  <si>
    <t>zestaw bezprzewodowy: klawiatura + mysz</t>
  </si>
  <si>
    <t>zestaw</t>
  </si>
  <si>
    <t>Razem</t>
  </si>
  <si>
    <t xml:space="preserve">____________________________
  (pieczątka i podpis upoważnionego przedstawiciela Wykonawcy)
</t>
  </si>
  <si>
    <t>postępowanie nr 01/05/2025 z dnia 09.05.2025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</si>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</sst>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6"/>
  <sheetViews>
    <sheetView tabSelected="1" view="pageBreakPreview" zoomScale="70" zoomScaleNormal="100" zoomScaleSheetLayoutView="70" workbookViewId="0">
      <selection activeCell="B15" sqref="B15"/>
    </sheetView>
  </sheetViews>
  <sheetFormatPr defaultRowHeight="14.45"/>
  <cols>
    <col min="2" max="2" width="74.5703125" style="7" customWidth="1"/>
    <col min="3" max="3" width="56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>
      <c r="A1" t="s">
        <v>0</v>
      </c>
      <c r="I1" t="s">
        <v>1</v>
      </c>
    </row>
    <row r="3" spans="1:10" ht="23.4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1.4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31.9" customHeight="1" thickBot="1">
      <c r="A5" s="6">
        <v>1</v>
      </c>
      <c r="B5" s="11" t="s">
        <v>13</v>
      </c>
      <c r="C5" s="12" t="s">
        <v>14</v>
      </c>
      <c r="D5" s="10" t="s">
        <v>15</v>
      </c>
      <c r="E5" s="6">
        <v>22</v>
      </c>
      <c r="F5" s="8"/>
      <c r="G5" s="1">
        <f t="shared" ref="G5" si="0">F5*E5</f>
        <v>0</v>
      </c>
      <c r="H5" s="9"/>
      <c r="I5" s="2">
        <f t="shared" ref="I5" si="1">(G5*H5)/100</f>
        <v>0</v>
      </c>
      <c r="J5" s="2">
        <f t="shared" ref="J5" si="2">G5+I5</f>
        <v>0</v>
      </c>
    </row>
    <row r="6" spans="1:10" ht="31.9" customHeight="1" thickBot="1">
      <c r="A6" s="6">
        <v>2</v>
      </c>
      <c r="B6" s="11" t="s">
        <v>16</v>
      </c>
      <c r="C6" s="12" t="s">
        <v>14</v>
      </c>
      <c r="D6" s="10" t="s">
        <v>15</v>
      </c>
      <c r="E6" s="6">
        <v>22</v>
      </c>
      <c r="F6" s="8"/>
      <c r="G6" s="1">
        <f t="shared" ref="G6:G12" si="3">F6*E6</f>
        <v>0</v>
      </c>
      <c r="H6" s="9"/>
      <c r="I6" s="2">
        <f t="shared" ref="I6:I12" si="4">(G6*H6)/100</f>
        <v>0</v>
      </c>
      <c r="J6" s="2">
        <f t="shared" ref="J6:J12" si="5">G6+I6</f>
        <v>0</v>
      </c>
    </row>
    <row r="7" spans="1:10" ht="31.9" customHeight="1" thickBot="1">
      <c r="A7" s="6">
        <v>3</v>
      </c>
      <c r="B7" s="11" t="s">
        <v>17</v>
      </c>
      <c r="C7" s="12" t="s">
        <v>14</v>
      </c>
      <c r="D7" s="10" t="s">
        <v>15</v>
      </c>
      <c r="E7" s="6">
        <v>20</v>
      </c>
      <c r="F7" s="8"/>
      <c r="G7" s="1">
        <f t="shared" si="3"/>
        <v>0</v>
      </c>
      <c r="H7" s="9"/>
      <c r="I7" s="2">
        <f t="shared" si="4"/>
        <v>0</v>
      </c>
      <c r="J7" s="2">
        <f t="shared" si="5"/>
        <v>0</v>
      </c>
    </row>
    <row r="8" spans="1:10" ht="31.9" customHeight="1" thickBot="1">
      <c r="A8" s="6">
        <v>4</v>
      </c>
      <c r="B8" s="11" t="s">
        <v>18</v>
      </c>
      <c r="C8" s="12" t="s">
        <v>14</v>
      </c>
      <c r="D8" s="10" t="s">
        <v>15</v>
      </c>
      <c r="E8" s="6">
        <v>1</v>
      </c>
      <c r="F8" s="8"/>
      <c r="G8" s="1">
        <f t="shared" si="3"/>
        <v>0</v>
      </c>
      <c r="H8" s="9"/>
      <c r="I8" s="2">
        <f t="shared" si="4"/>
        <v>0</v>
      </c>
      <c r="J8" s="2">
        <f t="shared" si="5"/>
        <v>0</v>
      </c>
    </row>
    <row r="9" spans="1:10" ht="31.9" customHeight="1" thickBot="1">
      <c r="A9" s="6">
        <v>5</v>
      </c>
      <c r="B9" s="11" t="s">
        <v>19</v>
      </c>
      <c r="C9" s="12" t="s">
        <v>14</v>
      </c>
      <c r="D9" s="10" t="s">
        <v>15</v>
      </c>
      <c r="E9" s="6">
        <v>1</v>
      </c>
      <c r="F9" s="8"/>
      <c r="G9" s="1">
        <f t="shared" si="3"/>
        <v>0</v>
      </c>
      <c r="H9" s="9"/>
      <c r="I9" s="2">
        <f t="shared" si="4"/>
        <v>0</v>
      </c>
      <c r="J9" s="2">
        <f t="shared" si="5"/>
        <v>0</v>
      </c>
    </row>
    <row r="10" spans="1:10" ht="31.9" customHeight="1" thickBot="1">
      <c r="A10" s="6">
        <v>6</v>
      </c>
      <c r="B10" s="11" t="s">
        <v>20</v>
      </c>
      <c r="C10" s="12" t="s">
        <v>14</v>
      </c>
      <c r="D10" s="10" t="s">
        <v>15</v>
      </c>
      <c r="E10" s="6">
        <v>20</v>
      </c>
      <c r="F10" s="8"/>
      <c r="G10" s="1">
        <f t="shared" si="3"/>
        <v>0</v>
      </c>
      <c r="H10" s="9"/>
      <c r="I10" s="2">
        <f t="shared" si="4"/>
        <v>0</v>
      </c>
      <c r="J10" s="2">
        <f t="shared" si="5"/>
        <v>0</v>
      </c>
    </row>
    <row r="11" spans="1:10" ht="31.9" customHeight="1" thickBot="1">
      <c r="A11" s="6">
        <v>7</v>
      </c>
      <c r="B11" s="11" t="s">
        <v>21</v>
      </c>
      <c r="C11" s="12" t="s">
        <v>14</v>
      </c>
      <c r="D11" s="10" t="s">
        <v>15</v>
      </c>
      <c r="E11" s="6">
        <v>35</v>
      </c>
      <c r="F11" s="8"/>
      <c r="G11" s="1">
        <f t="shared" si="3"/>
        <v>0</v>
      </c>
      <c r="H11" s="9"/>
      <c r="I11" s="2">
        <f t="shared" si="4"/>
        <v>0</v>
      </c>
      <c r="J11" s="2">
        <f t="shared" si="5"/>
        <v>0</v>
      </c>
    </row>
    <row r="12" spans="1:10" ht="31.9" customHeight="1" thickBot="1">
      <c r="A12" s="6">
        <v>8</v>
      </c>
      <c r="B12" s="11" t="s">
        <v>22</v>
      </c>
      <c r="C12" s="12" t="s">
        <v>14</v>
      </c>
      <c r="D12" s="10" t="s">
        <v>15</v>
      </c>
      <c r="E12" s="6">
        <v>2</v>
      </c>
      <c r="F12" s="8"/>
      <c r="G12" s="1">
        <f t="shared" si="3"/>
        <v>0</v>
      </c>
      <c r="H12" s="9"/>
      <c r="I12" s="2">
        <f t="shared" si="4"/>
        <v>0</v>
      </c>
      <c r="J12" s="2">
        <f t="shared" si="5"/>
        <v>0</v>
      </c>
    </row>
    <row r="13" spans="1:10" ht="31.9" customHeight="1">
      <c r="A13" s="6">
        <v>9</v>
      </c>
      <c r="B13" s="11" t="s">
        <v>23</v>
      </c>
      <c r="C13" s="12" t="s">
        <v>14</v>
      </c>
      <c r="D13" s="10" t="s">
        <v>24</v>
      </c>
      <c r="E13" s="6">
        <v>2</v>
      </c>
      <c r="F13" s="8"/>
      <c r="G13" s="1">
        <f t="shared" ref="G13" si="6">F13*E13</f>
        <v>0</v>
      </c>
      <c r="H13" s="9"/>
      <c r="I13" s="2">
        <f t="shared" ref="I13" si="7">(G13*H13)/100</f>
        <v>0</v>
      </c>
      <c r="J13" s="2">
        <f t="shared" ref="J13" si="8">G13+I13</f>
        <v>0</v>
      </c>
    </row>
    <row r="14" spans="1:10" ht="18.600000000000001" thickBot="1">
      <c r="F14" s="13" t="s">
        <v>25</v>
      </c>
      <c r="G14" s="14">
        <f>SUM(G5:G13)</f>
        <v>0</v>
      </c>
      <c r="H14" s="14"/>
      <c r="I14" s="14">
        <f t="shared" ref="H14:J14" si="9">SUM(I5:I13)</f>
        <v>0</v>
      </c>
      <c r="J14" s="14">
        <f t="shared" si="9"/>
        <v>0</v>
      </c>
    </row>
    <row r="17" spans="1:30" ht="15">
      <c r="A17" s="4"/>
    </row>
    <row r="18" spans="1:30" ht="15">
      <c r="A18" s="4"/>
      <c r="G18" s="17" t="s">
        <v>26</v>
      </c>
      <c r="H18" s="18"/>
      <c r="I18" s="18"/>
      <c r="J18" s="18"/>
    </row>
    <row r="19" spans="1:30">
      <c r="A19" s="5" t="s">
        <v>27</v>
      </c>
      <c r="G19" s="18"/>
      <c r="H19" s="18"/>
      <c r="I19" s="18"/>
      <c r="J19" s="18"/>
    </row>
    <row r="20" spans="1:30" ht="15">
      <c r="A20" s="4"/>
      <c r="G20" s="18"/>
      <c r="H20" s="18"/>
      <c r="I20" s="18"/>
      <c r="J20" s="18"/>
    </row>
    <row r="21" spans="1:30" ht="87.75" customHeight="1">
      <c r="A21" s="19" t="s">
        <v>28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30" ht="15">
      <c r="A22" s="4"/>
    </row>
    <row r="23" spans="1:30" ht="15">
      <c r="A23" s="4"/>
    </row>
    <row r="24" spans="1:30" ht="15">
      <c r="A24" s="4"/>
    </row>
    <row r="25" spans="1:30" ht="15">
      <c r="A25" s="4"/>
    </row>
    <row r="26" spans="1:30" ht="15">
      <c r="A26" s="4"/>
    </row>
    <row r="27" spans="1:30" ht="15">
      <c r="A27" s="4"/>
    </row>
    <row r="28" spans="1:30" ht="15">
      <c r="A28" s="4"/>
    </row>
    <row r="29" spans="1:30" ht="15">
      <c r="A29" s="4"/>
      <c r="AD29" t="s">
        <v>29</v>
      </c>
    </row>
    <row r="30" spans="1:30" ht="15">
      <c r="A30" s="4"/>
    </row>
    <row r="31" spans="1:30" ht="15">
      <c r="A31" s="4"/>
    </row>
    <row r="32" spans="1:30" ht="15">
      <c r="A32" s="4"/>
    </row>
    <row r="33" spans="1:1" ht="15">
      <c r="A33" s="4"/>
    </row>
    <row r="34" spans="1:1" ht="15">
      <c r="A34" s="4"/>
    </row>
    <row r="35" spans="1:1" ht="15">
      <c r="A35" s="4"/>
    </row>
    <row r="36" spans="1:1" ht="15">
      <c r="A36" s="4"/>
    </row>
    <row r="37" spans="1:1" ht="15">
      <c r="A37" s="4"/>
    </row>
    <row r="38" spans="1:1" ht="15">
      <c r="A38" s="4"/>
    </row>
    <row r="39" spans="1:1" ht="15">
      <c r="A39" s="4"/>
    </row>
    <row r="40" spans="1:1" ht="15">
      <c r="A40" s="4"/>
    </row>
    <row r="41" spans="1:1" ht="15">
      <c r="A41" s="4"/>
    </row>
    <row r="42" spans="1:1" ht="15">
      <c r="A42" s="4"/>
    </row>
    <row r="43" spans="1:1" ht="15">
      <c r="A43" s="4"/>
    </row>
    <row r="44" spans="1:1" ht="15">
      <c r="A44" s="4"/>
    </row>
    <row r="45" spans="1:1" ht="15">
      <c r="A45" s="4"/>
    </row>
    <row r="46" spans="1:1" ht="15">
      <c r="A46" s="4"/>
    </row>
  </sheetData>
  <mergeCells count="3">
    <mergeCell ref="A3:J3"/>
    <mergeCell ref="G18:J20"/>
    <mergeCell ref="A21:J21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dcterms:created xsi:type="dcterms:W3CDTF">2020-04-03T11:32:51Z</dcterms:created>
  <dcterms:modified xsi:type="dcterms:W3CDTF">2025-05-13T09:58:06Z</dcterms:modified>
  <cp:category/>
  <cp:contentStatus/>
</cp:coreProperties>
</file>