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cpe\Desktop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 l="1"/>
  <c r="I13" i="1" s="1"/>
  <c r="J13" i="1" s="1"/>
  <c r="G14" i="1"/>
  <c r="I14" i="1" s="1"/>
  <c r="G15" i="1"/>
  <c r="I15" i="1"/>
  <c r="I10" i="1"/>
  <c r="J10" i="1" s="1"/>
  <c r="I11" i="1"/>
  <c r="J11" i="1"/>
  <c r="I12" i="1"/>
  <c r="J12" i="1" s="1"/>
  <c r="G8" i="1"/>
  <c r="I8" i="1" s="1"/>
  <c r="J8" i="1" s="1"/>
  <c r="G9" i="1"/>
  <c r="I9" i="1" s="1"/>
  <c r="G10" i="1"/>
  <c r="G11" i="1"/>
  <c r="G12" i="1"/>
  <c r="G16" i="1"/>
  <c r="I16" i="1" s="1"/>
  <c r="G17" i="1"/>
  <c r="I17" i="1" s="1"/>
  <c r="J17" i="1" s="1"/>
  <c r="G18" i="1"/>
  <c r="I18" i="1" s="1"/>
  <c r="J18" i="1" l="1"/>
  <c r="J16" i="1"/>
  <c r="J15" i="1"/>
  <c r="J9" i="1"/>
  <c r="J14" i="1"/>
  <c r="G7" i="1"/>
  <c r="G19" i="1" s="1"/>
  <c r="I7" i="1" l="1"/>
  <c r="I19" i="1" s="1"/>
  <c r="J7" i="1" l="1"/>
  <c r="J19" i="1" s="1"/>
</calcChain>
</file>

<file path=xl/sharedStrings.xml><?xml version="1.0" encoding="utf-8"?>
<sst xmlns="http://schemas.openxmlformats.org/spreadsheetml/2006/main" count="53" uniqueCount="32">
  <si>
    <t>L.P.</t>
  </si>
  <si>
    <t>Wykaz produktów</t>
  </si>
  <si>
    <t>Jednostka miary</t>
  </si>
  <si>
    <t>Ilość</t>
  </si>
  <si>
    <t>Cena jednostkowa netto</t>
  </si>
  <si>
    <t>Wartość netto</t>
  </si>
  <si>
    <t>VAT (%)</t>
  </si>
  <si>
    <t>Razem</t>
  </si>
  <si>
    <t>wartość brutto</t>
  </si>
  <si>
    <t>wartość VAT</t>
  </si>
  <si>
    <t>Wykonawca wypełnia pola zielone</t>
  </si>
  <si>
    <t>…………………………</t>
  </si>
  <si>
    <t>sztuka</t>
  </si>
  <si>
    <t>opis</t>
  </si>
  <si>
    <t xml:space="preserve">____________________________
  (pieczątka i podpis upoważnionego przedstawiciela Wykonawcy)
</t>
  </si>
  <si>
    <t>opis w załączniku nr 4</t>
  </si>
  <si>
    <t>załącznik nr 2.1</t>
  </si>
  <si>
    <t>KOSZTORYS</t>
  </si>
  <si>
    <t>postępowanie nr 01/05/2024 z dnia 15.05.2024</t>
  </si>
  <si>
    <t>Gwintownik ręczny M10</t>
  </si>
  <si>
    <t>Gwintownik ręczny M8</t>
  </si>
  <si>
    <t>Gwintownik ręczny M6</t>
  </si>
  <si>
    <t>Pokrętło do gwintownika ręcznego M3 -M12</t>
  </si>
  <si>
    <t>Pokrętło narzynki 25x9</t>
  </si>
  <si>
    <t>Czujnik zegarowy 0-10 0,01 + statyw magnetyczny + końcówki pomiarowe w skrzynce drewnianej.</t>
  </si>
  <si>
    <t>Lutownica transformatorowa 250W</t>
  </si>
  <si>
    <t>Zestaw konektorów i koszulek termokurczliwych do przewodów elektrycznych instalacji samochodowych</t>
  </si>
  <si>
    <t>lampa LED GARAZOWA 50W 230V</t>
  </si>
  <si>
    <t>zestaw</t>
  </si>
  <si>
    <t>Płaskownik stalowy 50x5 - o długości 1m</t>
  </si>
  <si>
    <t>Kątownik stalowy 20x20x3 - o długości 1,5m</t>
  </si>
  <si>
    <t>Pręt stalowy fi12 - o długości 1,5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</si>
</sst>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rgb="FF201F1E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9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4" fillId="3" borderId="4" xfId="1" applyNumberFormat="1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6"/>
  <sheetViews>
    <sheetView tabSelected="1" view="pageBreakPreview" zoomScaleNormal="100" zoomScaleSheetLayoutView="100" workbookViewId="0">
      <selection activeCell="I11" sqref="I11"/>
    </sheetView>
  </sheetViews>
  <sheetFormatPr defaultColWidth="9.140625" defaultRowHeight="15" x14ac:dyDescent="0.25"/>
  <cols>
    <col min="1" max="1" width="9.140625" style="2"/>
    <col min="2" max="2" width="65.140625" style="3" customWidth="1"/>
    <col min="3" max="3" width="28.42578125" style="2" customWidth="1"/>
    <col min="4" max="4" width="13.42578125" style="2" customWidth="1"/>
    <col min="5" max="5" width="11.28515625" style="2" customWidth="1"/>
    <col min="6" max="6" width="15.42578125" style="2" customWidth="1"/>
    <col min="7" max="7" width="13.7109375" style="2" customWidth="1"/>
    <col min="8" max="8" width="12.28515625" style="2" customWidth="1"/>
    <col min="9" max="9" width="19.7109375" style="2" customWidth="1"/>
    <col min="10" max="10" width="17.7109375" style="2" customWidth="1"/>
    <col min="11" max="16384" width="9.140625" style="2"/>
  </cols>
  <sheetData>
    <row r="3" spans="1:10" x14ac:dyDescent="0.25">
      <c r="A3" s="2" t="s">
        <v>10</v>
      </c>
      <c r="I3" s="2" t="s">
        <v>16</v>
      </c>
    </row>
    <row r="4" spans="1:10" ht="14.45" thickBot="1" x14ac:dyDescent="0.3"/>
    <row r="5" spans="1:10" ht="24" thickBot="1" x14ac:dyDescent="0.3">
      <c r="A5" s="17" t="s">
        <v>17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42.75" x14ac:dyDescent="0.25">
      <c r="A6" s="6" t="s">
        <v>0</v>
      </c>
      <c r="B6" s="6" t="s">
        <v>1</v>
      </c>
      <c r="C6" s="6" t="s">
        <v>13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9</v>
      </c>
      <c r="J6" s="6" t="s">
        <v>8</v>
      </c>
    </row>
    <row r="7" spans="1:10" s="4" customFormat="1" ht="15.75" x14ac:dyDescent="0.25">
      <c r="A7" s="9">
        <v>1</v>
      </c>
      <c r="B7" s="10" t="s">
        <v>19</v>
      </c>
      <c r="C7" s="11" t="s">
        <v>15</v>
      </c>
      <c r="D7" s="12" t="s">
        <v>28</v>
      </c>
      <c r="E7" s="12">
        <v>10</v>
      </c>
      <c r="F7" s="13"/>
      <c r="G7" s="14">
        <f t="shared" ref="G7:G18" si="0">F7*E7</f>
        <v>0</v>
      </c>
      <c r="H7" s="15"/>
      <c r="I7" s="16">
        <f t="shared" ref="I7" si="1">(G7*H7)/100</f>
        <v>0</v>
      </c>
      <c r="J7" s="16">
        <f t="shared" ref="J7" si="2">G7+I7</f>
        <v>0</v>
      </c>
    </row>
    <row r="8" spans="1:10" s="4" customFormat="1" ht="15.75" x14ac:dyDescent="0.25">
      <c r="A8" s="9">
        <v>2</v>
      </c>
      <c r="B8" s="10" t="s">
        <v>20</v>
      </c>
      <c r="C8" s="11" t="s">
        <v>15</v>
      </c>
      <c r="D8" s="12" t="s">
        <v>28</v>
      </c>
      <c r="E8" s="12">
        <v>10</v>
      </c>
      <c r="F8" s="13"/>
      <c r="G8" s="14">
        <f t="shared" si="0"/>
        <v>0</v>
      </c>
      <c r="H8" s="15"/>
      <c r="I8" s="16">
        <f t="shared" ref="I8:I18" si="3">(G8*H8)/100</f>
        <v>0</v>
      </c>
      <c r="J8" s="16">
        <f t="shared" ref="J8:J18" si="4">G8+I8</f>
        <v>0</v>
      </c>
    </row>
    <row r="9" spans="1:10" s="4" customFormat="1" ht="15.75" x14ac:dyDescent="0.25">
      <c r="A9" s="9">
        <v>3</v>
      </c>
      <c r="B9" s="10" t="s">
        <v>21</v>
      </c>
      <c r="C9" s="11" t="s">
        <v>15</v>
      </c>
      <c r="D9" s="12" t="s">
        <v>28</v>
      </c>
      <c r="E9" s="12">
        <v>3</v>
      </c>
      <c r="F9" s="13"/>
      <c r="G9" s="14">
        <f t="shared" si="0"/>
        <v>0</v>
      </c>
      <c r="H9" s="15"/>
      <c r="I9" s="16">
        <f t="shared" si="3"/>
        <v>0</v>
      </c>
      <c r="J9" s="16">
        <f t="shared" si="4"/>
        <v>0</v>
      </c>
    </row>
    <row r="10" spans="1:10" s="4" customFormat="1" ht="15.75" x14ac:dyDescent="0.25">
      <c r="A10" s="9">
        <v>4</v>
      </c>
      <c r="B10" s="10" t="s">
        <v>22</v>
      </c>
      <c r="C10" s="11" t="s">
        <v>15</v>
      </c>
      <c r="D10" s="12" t="s">
        <v>28</v>
      </c>
      <c r="E10" s="12">
        <v>12</v>
      </c>
      <c r="F10" s="13"/>
      <c r="G10" s="14">
        <f t="shared" si="0"/>
        <v>0</v>
      </c>
      <c r="H10" s="15"/>
      <c r="I10" s="16">
        <f t="shared" si="3"/>
        <v>0</v>
      </c>
      <c r="J10" s="16">
        <f t="shared" si="4"/>
        <v>0</v>
      </c>
    </row>
    <row r="11" spans="1:10" s="4" customFormat="1" ht="15.75" x14ac:dyDescent="0.25">
      <c r="A11" s="9">
        <v>5</v>
      </c>
      <c r="B11" s="10" t="s">
        <v>23</v>
      </c>
      <c r="C11" s="11" t="s">
        <v>15</v>
      </c>
      <c r="D11" s="12" t="s">
        <v>12</v>
      </c>
      <c r="E11" s="12">
        <v>1</v>
      </c>
      <c r="F11" s="13"/>
      <c r="G11" s="14">
        <f t="shared" si="0"/>
        <v>0</v>
      </c>
      <c r="H11" s="15"/>
      <c r="I11" s="16">
        <f t="shared" si="3"/>
        <v>0</v>
      </c>
      <c r="J11" s="16">
        <f t="shared" si="4"/>
        <v>0</v>
      </c>
    </row>
    <row r="12" spans="1:10" s="4" customFormat="1" ht="31.5" x14ac:dyDescent="0.25">
      <c r="A12" s="9">
        <v>6</v>
      </c>
      <c r="B12" s="10" t="s">
        <v>24</v>
      </c>
      <c r="C12" s="11" t="s">
        <v>15</v>
      </c>
      <c r="D12" s="12" t="s">
        <v>28</v>
      </c>
      <c r="E12" s="12">
        <v>1</v>
      </c>
      <c r="F12" s="13"/>
      <c r="G12" s="14">
        <f t="shared" si="0"/>
        <v>0</v>
      </c>
      <c r="H12" s="15"/>
      <c r="I12" s="16">
        <f t="shared" si="3"/>
        <v>0</v>
      </c>
      <c r="J12" s="16">
        <f t="shared" si="4"/>
        <v>0</v>
      </c>
    </row>
    <row r="13" spans="1:10" s="4" customFormat="1" ht="15.75" x14ac:dyDescent="0.25">
      <c r="A13" s="9">
        <v>7</v>
      </c>
      <c r="B13" s="10" t="s">
        <v>25</v>
      </c>
      <c r="C13" s="11" t="s">
        <v>15</v>
      </c>
      <c r="D13" s="12" t="s">
        <v>12</v>
      </c>
      <c r="E13" s="12">
        <v>2</v>
      </c>
      <c r="F13" s="13"/>
      <c r="G13" s="14">
        <f t="shared" ref="G13:G15" si="5">F13*E13</f>
        <v>0</v>
      </c>
      <c r="H13" s="15"/>
      <c r="I13" s="16">
        <f t="shared" ref="I13:I15" si="6">(G13*H13)/100</f>
        <v>0</v>
      </c>
      <c r="J13" s="16">
        <f t="shared" ref="J13:J15" si="7">G13+I13</f>
        <v>0</v>
      </c>
    </row>
    <row r="14" spans="1:10" s="4" customFormat="1" ht="31.5" x14ac:dyDescent="0.25">
      <c r="A14" s="9">
        <v>8</v>
      </c>
      <c r="B14" s="10" t="s">
        <v>26</v>
      </c>
      <c r="C14" s="11" t="s">
        <v>15</v>
      </c>
      <c r="D14" s="12" t="s">
        <v>28</v>
      </c>
      <c r="E14" s="12">
        <v>3</v>
      </c>
      <c r="F14" s="13"/>
      <c r="G14" s="14">
        <f t="shared" si="5"/>
        <v>0</v>
      </c>
      <c r="H14" s="15"/>
      <c r="I14" s="16">
        <f t="shared" si="6"/>
        <v>0</v>
      </c>
      <c r="J14" s="16">
        <f t="shared" si="7"/>
        <v>0</v>
      </c>
    </row>
    <row r="15" spans="1:10" s="4" customFormat="1" ht="15.75" x14ac:dyDescent="0.25">
      <c r="A15" s="9">
        <v>9</v>
      </c>
      <c r="B15" s="10" t="s">
        <v>27</v>
      </c>
      <c r="C15" s="11" t="s">
        <v>15</v>
      </c>
      <c r="D15" s="12" t="s">
        <v>12</v>
      </c>
      <c r="E15" s="12">
        <v>2</v>
      </c>
      <c r="F15" s="13"/>
      <c r="G15" s="14">
        <f t="shared" si="5"/>
        <v>0</v>
      </c>
      <c r="H15" s="15"/>
      <c r="I15" s="16">
        <f t="shared" si="6"/>
        <v>0</v>
      </c>
      <c r="J15" s="16">
        <f t="shared" si="7"/>
        <v>0</v>
      </c>
    </row>
    <row r="16" spans="1:10" s="4" customFormat="1" ht="15.75" x14ac:dyDescent="0.25">
      <c r="A16" s="9">
        <v>10</v>
      </c>
      <c r="B16" s="10" t="s">
        <v>29</v>
      </c>
      <c r="C16" s="11" t="s">
        <v>15</v>
      </c>
      <c r="D16" s="12" t="s">
        <v>12</v>
      </c>
      <c r="E16" s="12">
        <v>10</v>
      </c>
      <c r="F16" s="13"/>
      <c r="G16" s="14">
        <f t="shared" si="0"/>
        <v>0</v>
      </c>
      <c r="H16" s="15"/>
      <c r="I16" s="16">
        <f t="shared" si="3"/>
        <v>0</v>
      </c>
      <c r="J16" s="16">
        <f t="shared" si="4"/>
        <v>0</v>
      </c>
    </row>
    <row r="17" spans="1:30" s="4" customFormat="1" ht="15.75" x14ac:dyDescent="0.25">
      <c r="A17" s="9">
        <v>11</v>
      </c>
      <c r="B17" s="10" t="s">
        <v>31</v>
      </c>
      <c r="C17" s="11" t="s">
        <v>15</v>
      </c>
      <c r="D17" s="12" t="s">
        <v>12</v>
      </c>
      <c r="E17" s="12">
        <v>10</v>
      </c>
      <c r="F17" s="13"/>
      <c r="G17" s="14">
        <f t="shared" si="0"/>
        <v>0</v>
      </c>
      <c r="H17" s="15"/>
      <c r="I17" s="16">
        <f t="shared" si="3"/>
        <v>0</v>
      </c>
      <c r="J17" s="16">
        <f t="shared" si="4"/>
        <v>0</v>
      </c>
    </row>
    <row r="18" spans="1:30" s="4" customFormat="1" ht="15.75" x14ac:dyDescent="0.25">
      <c r="A18" s="9">
        <v>12</v>
      </c>
      <c r="B18" s="10" t="s">
        <v>30</v>
      </c>
      <c r="C18" s="11" t="s">
        <v>15</v>
      </c>
      <c r="D18" s="12" t="s">
        <v>12</v>
      </c>
      <c r="E18" s="12">
        <v>10</v>
      </c>
      <c r="F18" s="13"/>
      <c r="G18" s="14">
        <f t="shared" si="0"/>
        <v>0</v>
      </c>
      <c r="H18" s="15"/>
      <c r="I18" s="16">
        <f t="shared" si="3"/>
        <v>0</v>
      </c>
      <c r="J18" s="16">
        <f t="shared" si="4"/>
        <v>0</v>
      </c>
    </row>
    <row r="19" spans="1:30" ht="19.5" thickBot="1" x14ac:dyDescent="0.3">
      <c r="F19" s="7" t="s">
        <v>7</v>
      </c>
      <c r="G19" s="8">
        <f>SUM(G7:G18)</f>
        <v>0</v>
      </c>
      <c r="H19" s="8"/>
      <c r="I19" s="8">
        <f t="shared" ref="H19:J19" si="8">SUM(I7:I18)</f>
        <v>0</v>
      </c>
      <c r="J19" s="8">
        <f t="shared" si="8"/>
        <v>0</v>
      </c>
    </row>
    <row r="21" spans="1:30" x14ac:dyDescent="0.25">
      <c r="A21" s="1" t="s">
        <v>18</v>
      </c>
    </row>
    <row r="22" spans="1:30" x14ac:dyDescent="0.25">
      <c r="A22" s="5"/>
      <c r="G22" s="19" t="s">
        <v>14</v>
      </c>
      <c r="H22" s="19"/>
      <c r="I22" s="19"/>
      <c r="J22" s="19"/>
    </row>
    <row r="23" spans="1:30" ht="15" customHeight="1" x14ac:dyDescent="0.25">
      <c r="A23" s="5"/>
      <c r="G23" s="19"/>
      <c r="H23" s="19"/>
      <c r="I23" s="19"/>
      <c r="J23" s="19"/>
    </row>
    <row r="24" spans="1:30" x14ac:dyDescent="0.25">
      <c r="A24" s="5"/>
      <c r="G24" s="19"/>
      <c r="H24" s="19"/>
      <c r="I24" s="19"/>
      <c r="J24" s="19"/>
    </row>
    <row r="25" spans="1:30" x14ac:dyDescent="0.25">
      <c r="A25" s="5"/>
    </row>
    <row r="26" spans="1:30" x14ac:dyDescent="0.25">
      <c r="A26" s="5"/>
    </row>
    <row r="27" spans="1:30" x14ac:dyDescent="0.25">
      <c r="A27" s="5"/>
    </row>
    <row r="28" spans="1:30" x14ac:dyDescent="0.25">
      <c r="A28" s="5"/>
    </row>
    <row r="29" spans="1:30" x14ac:dyDescent="0.25">
      <c r="A29" s="5"/>
      <c r="AD29" s="2" t="s">
        <v>11</v>
      </c>
    </row>
    <row r="30" spans="1:30" x14ac:dyDescent="0.25">
      <c r="A30" s="5"/>
    </row>
    <row r="31" spans="1:30" x14ac:dyDescent="0.25">
      <c r="A31" s="5"/>
    </row>
    <row r="32" spans="1:30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</sheetData>
  <mergeCells count="2">
    <mergeCell ref="A5:J5"/>
    <mergeCell ref="G22:J24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Kacper Domagalski</cp:lastModifiedBy>
  <cp:lastPrinted>2024-05-21T06:06:48Z</cp:lastPrinted>
  <dcterms:created xsi:type="dcterms:W3CDTF">2020-04-03T11:32:51Z</dcterms:created>
  <dcterms:modified xsi:type="dcterms:W3CDTF">2024-05-21T08:31:08Z</dcterms:modified>
</cp:coreProperties>
</file>