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0" i="1"/>
  <c r="J10" i="1" s="1"/>
  <c r="G10" i="1"/>
  <c r="G9" i="1"/>
  <c r="G8" i="1"/>
  <c r="I8" i="1" s="1"/>
  <c r="J8" i="1" s="1"/>
  <c r="G7" i="1"/>
  <c r="I7" i="1" s="1"/>
  <c r="J7" i="1" s="1"/>
  <c r="J12" i="1" l="1"/>
  <c r="I12" i="1"/>
  <c r="I9" i="1"/>
  <c r="J9" i="1" s="1"/>
  <c r="G11" i="1"/>
  <c r="I11" i="1" l="1"/>
  <c r="J11" i="1" l="1"/>
</calcChain>
</file>

<file path=xl/sharedStrings.xml><?xml version="1.0" encoding="utf-8"?>
<sst xmlns="http://schemas.openxmlformats.org/spreadsheetml/2006/main" count="28" uniqueCount="24">
  <si>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</si>
  <si>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</si>
  <si>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</si>
  <si>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</si>
  <si>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</si>
  <si>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</si>
  <si>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</si>
  <si>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</si>
  <si>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</si>
  <si>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</si>
  <si>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</si>
  <si>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</si>
  <si>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</si>
  <si>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</si>
  <si>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</si>
  <si>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9</t>
  </si>
  <si>
    <t>załącznik nr 2.9 do zapytania ofertowego</t>
  </si>
  <si>
    <t>*opis w załączniku nr 3.9 do SWZ</t>
  </si>
  <si>
    <t>uwagi oferenta</t>
  </si>
  <si>
    <t>Góra uczuć - gra terapeutyczno-edukacyjna*</t>
  </si>
  <si>
    <t>Dobble Kultura*</t>
  </si>
  <si>
    <t>Rebel, Dobble, gra familijna*</t>
  </si>
  <si>
    <t>Nasza Księgarnia, gra pozorów*</t>
  </si>
  <si>
    <t>Escape room 10-18 1
Świąteczny ESCAPE ROOM – Na ratunek świątecznym relacjom (dla młodszej i starszej młodzieży)*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</si>
</sst>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4"/>
  <sheetViews>
    <sheetView tabSelected="1" zoomScaleNormal="100" zoomScaleSheetLayoutView="90" workbookViewId="0">
      <selection activeCell="C16" sqref="C16"/>
    </sheetView>
  </sheetViews>
  <sheetFormatPr defaultRowHeight="15" x14ac:dyDescent="0.25"/>
  <cols>
    <col min="2" max="2" width="52.5703125" style="9" customWidth="1"/>
    <col min="3" max="3" width="36.42578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18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19</v>
      </c>
      <c r="C7" s="16"/>
      <c r="D7" s="7" t="s">
        <v>13</v>
      </c>
      <c r="E7" s="8">
        <v>1</v>
      </c>
      <c r="F7" s="10"/>
      <c r="G7" s="3">
        <f t="shared" ref="G7:G9" si="0">F7*E7</f>
        <v>0</v>
      </c>
      <c r="H7" s="11"/>
      <c r="I7" s="4">
        <f t="shared" ref="I7:I9" si="1">(G7*H7)/100</f>
        <v>0</v>
      </c>
      <c r="J7" s="4">
        <f t="shared" ref="J7:J9" si="2">G7+I7</f>
        <v>0</v>
      </c>
    </row>
    <row r="8" spans="1:10" ht="51.75" customHeight="1" thickBot="1" x14ac:dyDescent="0.3">
      <c r="A8" s="14">
        <v>2</v>
      </c>
      <c r="B8" s="15" t="s">
        <v>20</v>
      </c>
      <c r="C8" s="16"/>
      <c r="D8" s="7" t="s">
        <v>13</v>
      </c>
      <c r="E8" s="8">
        <v>1</v>
      </c>
      <c r="F8" s="10"/>
      <c r="G8" s="3">
        <f t="shared" si="0"/>
        <v>0</v>
      </c>
      <c r="H8" s="11"/>
      <c r="I8" s="4">
        <f t="shared" si="1"/>
        <v>0</v>
      </c>
      <c r="J8" s="4">
        <f t="shared" si="2"/>
        <v>0</v>
      </c>
    </row>
    <row r="9" spans="1:10" ht="51.75" customHeight="1" thickBot="1" x14ac:dyDescent="0.3">
      <c r="A9" s="14">
        <v>3</v>
      </c>
      <c r="B9" s="15" t="s">
        <v>21</v>
      </c>
      <c r="C9" s="16"/>
      <c r="D9" s="7" t="s">
        <v>13</v>
      </c>
      <c r="E9" s="8">
        <v>1</v>
      </c>
      <c r="F9" s="10"/>
      <c r="G9" s="3">
        <f t="shared" si="0"/>
        <v>0</v>
      </c>
      <c r="H9" s="11"/>
      <c r="I9" s="4">
        <f t="shared" si="1"/>
        <v>0</v>
      </c>
      <c r="J9" s="4">
        <f t="shared" si="2"/>
        <v>0</v>
      </c>
    </row>
    <row r="10" spans="1:10" ht="51.75" customHeight="1" thickBot="1" x14ac:dyDescent="0.3">
      <c r="A10" s="14">
        <v>4</v>
      </c>
      <c r="B10" s="15" t="s">
        <v>22</v>
      </c>
      <c r="C10" s="16"/>
      <c r="D10" s="7" t="s">
        <v>13</v>
      </c>
      <c r="E10" s="8">
        <v>1</v>
      </c>
      <c r="F10" s="10"/>
      <c r="G10" s="3">
        <f t="shared" ref="G10" si="3">F10*E10</f>
        <v>0</v>
      </c>
      <c r="H10" s="11"/>
      <c r="I10" s="4">
        <f t="shared" ref="I10" si="4">(G10*H10)/100</f>
        <v>0</v>
      </c>
      <c r="J10" s="4">
        <f t="shared" ref="J10" si="5">G10+I10</f>
        <v>0</v>
      </c>
    </row>
    <row r="11" spans="1:10" ht="51.75" customHeight="1" thickBot="1" x14ac:dyDescent="0.3">
      <c r="A11" s="14">
        <v>5</v>
      </c>
      <c r="B11" s="15" t="s">
        <v>23</v>
      </c>
      <c r="C11" s="16"/>
      <c r="D11" s="7" t="s">
        <v>13</v>
      </c>
      <c r="E11" s="8">
        <v>1</v>
      </c>
      <c r="F11" s="10"/>
      <c r="G11" s="3">
        <f t="shared" ref="G11" si="6">F11*E11</f>
        <v>0</v>
      </c>
      <c r="H11" s="11"/>
      <c r="I11" s="4">
        <f t="shared" ref="I11" si="7">(G11*H11)/100</f>
        <v>0</v>
      </c>
      <c r="J11" s="4">
        <f t="shared" ref="J11" si="8">G11+I11</f>
        <v>0</v>
      </c>
    </row>
    <row r="12" spans="1:10" ht="19.5" thickBot="1" x14ac:dyDescent="0.3">
      <c r="F12" s="1" t="s">
        <v>9</v>
      </c>
      <c r="G12" s="2">
        <f>SUM(G7:G11)</f>
        <v>0</v>
      </c>
      <c r="H12" s="2"/>
      <c r="I12" s="2">
        <f>SUM(I7:I11)</f>
        <v>0</v>
      </c>
      <c r="J12" s="2">
        <f>SUM(J7:J11)</f>
        <v>0</v>
      </c>
    </row>
    <row r="13" spans="1:10" x14ac:dyDescent="0.25">
      <c r="B13" s="9" t="s">
        <v>17</v>
      </c>
    </row>
    <row r="14" spans="1:10" x14ac:dyDescent="0.25">
      <c r="A14" s="6"/>
    </row>
    <row r="15" spans="1:10" x14ac:dyDescent="0.25">
      <c r="A15" s="6"/>
    </row>
    <row r="16" spans="1:10" x14ac:dyDescent="0.25">
      <c r="A16" s="6"/>
      <c r="G16" s="19" t="s">
        <v>11</v>
      </c>
      <c r="H16" s="20"/>
      <c r="I16" s="20"/>
      <c r="J16" s="20"/>
    </row>
    <row r="17" spans="1:30" x14ac:dyDescent="0.25">
      <c r="A17" s="6"/>
      <c r="G17" s="20"/>
      <c r="H17" s="20"/>
      <c r="I17" s="20"/>
      <c r="J17" s="20"/>
    </row>
    <row r="18" spans="1:30" ht="18.75" x14ac:dyDescent="0.25">
      <c r="A18" s="13" t="s">
        <v>14</v>
      </c>
      <c r="G18" s="20"/>
      <c r="H18" s="20"/>
      <c r="I18" s="20"/>
      <c r="J18" s="20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  <c r="AD27" t="s">
        <v>10</v>
      </c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</sheetData>
  <mergeCells count="2">
    <mergeCell ref="A5:J5"/>
    <mergeCell ref="G16:J18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2024-12-04T10:44:46Z</cp:lastPrinted>
  <dcterms:created xsi:type="dcterms:W3CDTF">2020-04-03T11:32:51Z</dcterms:created>
  <dcterms:modified xsi:type="dcterms:W3CDTF">2024-12-04T10:44:48Z</dcterms:modified>
  <cp:category/>
  <cp:contentStatus/>
</cp:coreProperties>
</file>