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16020" windowHeight="8400"/>
  </bookViews>
  <sheets>
    <sheet name="Arkusz1" sheetId="1" r:id="rId1"/>
  </sheets>
  <definedNames>
    <definedName name="_xlnm.Print_Area" localSheetId="0">Arkusz1!$A$1:$J$23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10" i="1"/>
  <c r="I10" i="1"/>
  <c r="J10" i="1" l="1"/>
  <c r="G7" i="1"/>
  <c r="G8" i="1"/>
  <c r="I8" i="1" s="1"/>
  <c r="G9" i="1"/>
  <c r="I9" i="1" s="1"/>
  <c r="G11" i="1"/>
  <c r="I11" i="1" s="1"/>
  <c r="G12" i="1" l="1"/>
  <c r="I7" i="1"/>
  <c r="J7" i="1" s="1"/>
  <c r="J11" i="1"/>
  <c r="J9" i="1"/>
  <c r="J8" i="1"/>
  <c r="I6" i="1" l="1"/>
  <c r="I12" i="1" s="1"/>
  <c r="J6" i="1" l="1"/>
  <c r="J12" i="1" s="1"/>
</calcChain>
</file>

<file path=xl/sharedStrings.xml><?xml version="1.0" encoding="utf-8"?>
<sst xmlns="http://schemas.openxmlformats.org/spreadsheetml/2006/main" count="36" uniqueCount="31">
  <si>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</si>
  <si>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</si>
  <si>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</si>
  <si>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</si>
  <si>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</si>
  <si>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</si>
  <si>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</si>
  <si>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</si>
  <si>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</si>
  <si>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</si>
  <si>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</si>
  <si>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</si>
  <si>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</si>
  <si>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</si>
  <si>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</si>
  <si>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załącznik nr 2.1</t>
  </si>
  <si>
    <t>KOSZTORYS</t>
  </si>
  <si>
    <t>postępowanie nr 02/08/2024 z dnia 26.08.2024</t>
  </si>
  <si>
    <t>listwa przypodłogowa</t>
  </si>
  <si>
    <t>Narożnik wewnętrzny listew aluminiowych ASPRO 70mm</t>
  </si>
  <si>
    <t>Narożnik wewnętrzny</t>
  </si>
  <si>
    <t>Narożnik zewnętrzny listew aluminiowych ASPRO 70mm</t>
  </si>
  <si>
    <t xml:space="preserve">Narożnik zewnętrzny </t>
  </si>
  <si>
    <t>Zakończenie LEWE listew aluminiowych ASPRO 70mm</t>
  </si>
  <si>
    <t xml:space="preserve">Zakończenie LEWE </t>
  </si>
  <si>
    <t>Zakończenie PRAWE listew aluminiowych ASPRO 70mm</t>
  </si>
  <si>
    <t xml:space="preserve">Zakończenie PRAWE </t>
  </si>
  <si>
    <t>Łącznik listew aluminiowych ASPRO 70mm</t>
  </si>
  <si>
    <t xml:space="preserve">Łącznik listew </t>
  </si>
  <si>
    <t>Listwa Przypodłogowa Aluminiowa ASPRO 70mm Srebrna, długość 250cm</t>
  </si>
  <si>
    <t>CENA POWINNA ZAWIERAĆ KOSZT TRANSPORTU DO ZAMAWIAJĄCEGO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</si>
</sst>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abSelected="1" view="pageBreakPreview" zoomScaleNormal="100" zoomScaleSheetLayoutView="100" workbookViewId="0">
      <selection activeCell="H14" sqref="H14"/>
    </sheetView>
  </sheetViews>
  <sheetFormatPr defaultColWidth="9.140625" defaultRowHeight="15" x14ac:dyDescent="0.25"/>
  <cols>
    <col min="1" max="1" width="9.140625" style="2"/>
    <col min="2" max="2" width="41.28515625" style="3" customWidth="1"/>
    <col min="3" max="3" width="55.710937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15</v>
      </c>
    </row>
    <row r="2" spans="1:10" ht="14.45" thickBot="1" x14ac:dyDescent="0.3"/>
    <row r="3" spans="1:10" ht="24" thickBot="1" x14ac:dyDescent="0.3">
      <c r="A3" s="18" t="s">
        <v>16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2.75" x14ac:dyDescent="0.25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s="4" customFormat="1" ht="33.75" customHeight="1" x14ac:dyDescent="0.25">
      <c r="A6" s="9">
        <v>1</v>
      </c>
      <c r="B6" s="10" t="s">
        <v>18</v>
      </c>
      <c r="C6" s="16" t="s">
        <v>29</v>
      </c>
      <c r="D6" s="11" t="s">
        <v>12</v>
      </c>
      <c r="E6" s="11">
        <v>51</v>
      </c>
      <c r="F6" s="12"/>
      <c r="G6" s="13">
        <f>F6*E6</f>
        <v>0</v>
      </c>
      <c r="H6" s="14"/>
      <c r="I6" s="15">
        <f>(G6*H6)/100</f>
        <v>0</v>
      </c>
      <c r="J6" s="15">
        <f t="shared" ref="J6" si="0">G6+I6</f>
        <v>0</v>
      </c>
    </row>
    <row r="7" spans="1:10" s="4" customFormat="1" ht="47.25" customHeight="1" x14ac:dyDescent="0.25">
      <c r="A7" s="9">
        <v>2</v>
      </c>
      <c r="B7" s="10" t="s">
        <v>20</v>
      </c>
      <c r="C7" s="16" t="s">
        <v>19</v>
      </c>
      <c r="D7" s="11" t="s">
        <v>12</v>
      </c>
      <c r="E7" s="11">
        <v>50</v>
      </c>
      <c r="F7" s="12"/>
      <c r="G7" s="13">
        <f t="shared" ref="G7:G11" si="1">F7*E7</f>
        <v>0</v>
      </c>
      <c r="H7" s="14"/>
      <c r="I7" s="15">
        <f t="shared" ref="I7:I11" si="2">(G7*H7)/100</f>
        <v>0</v>
      </c>
      <c r="J7" s="15">
        <f t="shared" ref="J7:J11" si="3">G7+I7</f>
        <v>0</v>
      </c>
    </row>
    <row r="8" spans="1:10" s="4" customFormat="1" ht="48" customHeight="1" x14ac:dyDescent="0.25">
      <c r="A8" s="9">
        <v>3</v>
      </c>
      <c r="B8" s="10" t="s">
        <v>22</v>
      </c>
      <c r="C8" s="16" t="s">
        <v>21</v>
      </c>
      <c r="D8" s="11" t="s">
        <v>12</v>
      </c>
      <c r="E8" s="11">
        <v>85</v>
      </c>
      <c r="F8" s="12"/>
      <c r="G8" s="13">
        <f t="shared" si="1"/>
        <v>0</v>
      </c>
      <c r="H8" s="14"/>
      <c r="I8" s="15">
        <f t="shared" si="2"/>
        <v>0</v>
      </c>
      <c r="J8" s="15">
        <f t="shared" si="3"/>
        <v>0</v>
      </c>
    </row>
    <row r="9" spans="1:10" s="4" customFormat="1" ht="51" customHeight="1" x14ac:dyDescent="0.25">
      <c r="A9" s="9">
        <v>4</v>
      </c>
      <c r="B9" s="10" t="s">
        <v>24</v>
      </c>
      <c r="C9" s="16" t="s">
        <v>23</v>
      </c>
      <c r="D9" s="11" t="s">
        <v>12</v>
      </c>
      <c r="E9" s="11">
        <v>20</v>
      </c>
      <c r="F9" s="12"/>
      <c r="G9" s="13">
        <f t="shared" si="1"/>
        <v>0</v>
      </c>
      <c r="H9" s="14"/>
      <c r="I9" s="15">
        <f t="shared" si="2"/>
        <v>0</v>
      </c>
      <c r="J9" s="15">
        <f t="shared" si="3"/>
        <v>0</v>
      </c>
    </row>
    <row r="10" spans="1:10" s="4" customFormat="1" ht="51" customHeight="1" x14ac:dyDescent="0.25">
      <c r="A10" s="9">
        <v>5</v>
      </c>
      <c r="B10" s="10" t="s">
        <v>26</v>
      </c>
      <c r="C10" s="16" t="s">
        <v>25</v>
      </c>
      <c r="D10" s="11" t="s">
        <v>12</v>
      </c>
      <c r="E10" s="11">
        <v>20</v>
      </c>
      <c r="F10" s="12"/>
      <c r="G10" s="13">
        <f t="shared" si="1"/>
        <v>0</v>
      </c>
      <c r="H10" s="14"/>
      <c r="I10" s="15">
        <f t="shared" si="2"/>
        <v>0</v>
      </c>
      <c r="J10" s="15">
        <f t="shared" si="3"/>
        <v>0</v>
      </c>
    </row>
    <row r="11" spans="1:10" s="4" customFormat="1" ht="48" customHeight="1" x14ac:dyDescent="0.25">
      <c r="A11" s="9">
        <v>6</v>
      </c>
      <c r="B11" s="10" t="s">
        <v>28</v>
      </c>
      <c r="C11" s="16" t="s">
        <v>27</v>
      </c>
      <c r="D11" s="11" t="s">
        <v>12</v>
      </c>
      <c r="E11" s="11">
        <v>5</v>
      </c>
      <c r="F11" s="12"/>
      <c r="G11" s="13">
        <f t="shared" si="1"/>
        <v>0</v>
      </c>
      <c r="H11" s="14"/>
      <c r="I11" s="15">
        <f t="shared" si="2"/>
        <v>0</v>
      </c>
      <c r="J11" s="15">
        <f t="shared" si="3"/>
        <v>0</v>
      </c>
    </row>
    <row r="12" spans="1:10" ht="19.5" thickBot="1" x14ac:dyDescent="0.3">
      <c r="F12" s="7" t="s">
        <v>7</v>
      </c>
      <c r="G12" s="8">
        <f>SUM(G6:G11)</f>
        <v>0</v>
      </c>
      <c r="H12" s="8"/>
      <c r="I12" s="8">
        <f>SUM(I6:I11)</f>
        <v>0</v>
      </c>
      <c r="J12" s="8">
        <f>SUM(J6:J11)</f>
        <v>0</v>
      </c>
    </row>
    <row r="15" spans="1:10" ht="30" customHeight="1" x14ac:dyDescent="0.25">
      <c r="B15" s="21" t="s">
        <v>30</v>
      </c>
      <c r="C15" s="21"/>
      <c r="D15" s="21"/>
      <c r="E15" s="21"/>
      <c r="F15" s="21"/>
      <c r="G15" s="21"/>
      <c r="H15" s="21"/>
      <c r="I15" s="21"/>
      <c r="J15" s="21"/>
    </row>
    <row r="19" spans="1:30" x14ac:dyDescent="0.25">
      <c r="A19" s="1" t="s">
        <v>17</v>
      </c>
    </row>
    <row r="20" spans="1:30" x14ac:dyDescent="0.25">
      <c r="A20" s="5"/>
      <c r="G20" s="20" t="s">
        <v>14</v>
      </c>
      <c r="H20" s="20"/>
      <c r="I20" s="20"/>
      <c r="J20" s="20"/>
    </row>
    <row r="21" spans="1:30" ht="15" customHeight="1" x14ac:dyDescent="0.25">
      <c r="A21" s="5"/>
      <c r="G21" s="20"/>
      <c r="H21" s="20"/>
      <c r="I21" s="20"/>
      <c r="J21" s="20"/>
    </row>
    <row r="22" spans="1:30" x14ac:dyDescent="0.25">
      <c r="A22" s="5"/>
      <c r="G22" s="20"/>
      <c r="H22" s="20"/>
      <c r="I22" s="20"/>
      <c r="J22" s="20"/>
    </row>
    <row r="23" spans="1:30" x14ac:dyDescent="0.25">
      <c r="A23" s="5"/>
    </row>
    <row r="24" spans="1:30" x14ac:dyDescent="0.25">
      <c r="A24" s="5"/>
    </row>
    <row r="25" spans="1:30" x14ac:dyDescent="0.25">
      <c r="A25" s="5"/>
    </row>
    <row r="26" spans="1:30" x14ac:dyDescent="0.25">
      <c r="A26" s="5"/>
    </row>
    <row r="27" spans="1:30" x14ac:dyDescent="0.25">
      <c r="A27" s="5"/>
    </row>
    <row r="28" spans="1:30" x14ac:dyDescent="0.25">
      <c r="A28" s="5"/>
      <c r="AD28" s="2" t="s">
        <v>11</v>
      </c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</sheetData>
  <mergeCells count="3">
    <mergeCell ref="A3:J3"/>
    <mergeCell ref="G20:J22"/>
    <mergeCell ref="B15:J15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2024-03-01T11:55:25Z</cp:lastPrinted>
  <dcterms:created xsi:type="dcterms:W3CDTF">2020-04-03T11:32:51Z</dcterms:created>
  <dcterms:modified xsi:type="dcterms:W3CDTF">2024-09-05T08:04:53Z</dcterms:modified>
</cp:coreProperties>
</file>