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załączniki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I6" i="1"/>
  <c r="J6" i="1"/>
  <c r="G7" i="1"/>
  <c r="I7" i="1" s="1"/>
  <c r="J7" i="1" s="1"/>
  <c r="G8" i="1"/>
  <c r="I8" i="1" s="1"/>
  <c r="G9" i="1"/>
  <c r="I9" i="1"/>
  <c r="G10" i="1"/>
  <c r="I10" i="1"/>
  <c r="J10" i="1" s="1"/>
  <c r="G11" i="1"/>
  <c r="I11" i="1" s="1"/>
  <c r="J11" i="1" s="1"/>
  <c r="G12" i="1"/>
  <c r="I12" i="1" s="1"/>
  <c r="G13" i="1"/>
  <c r="G14" i="1"/>
  <c r="I14" i="1"/>
  <c r="G15" i="1"/>
  <c r="I15" i="1" s="1"/>
  <c r="J15" i="1" s="1"/>
  <c r="J12" i="1" l="1"/>
  <c r="J14" i="1"/>
  <c r="J9" i="1"/>
  <c r="I13" i="1"/>
  <c r="J13" i="1" s="1"/>
  <c r="J8" i="1"/>
  <c r="G5" i="1"/>
  <c r="G16" i="1" s="1"/>
  <c r="I5" i="1" l="1"/>
  <c r="I16" i="1" s="1"/>
  <c r="J5" i="1" l="1"/>
  <c r="J16" i="1" s="1"/>
</calcChain>
</file>

<file path=xl/sharedStrings.xml><?xml version="1.0" encoding="utf-8"?>
<sst xmlns="http://schemas.openxmlformats.org/spreadsheetml/2006/main" count="50" uniqueCount="33">
  <si>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</si>
  <si>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</si>
  <si>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</si>
  <si>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</si>
  <si>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</si>
  <si>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</si>
  <si>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</si>
  <si>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</si>
  <si>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</si>
  <si>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</si>
  <si>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</si>
  <si>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</si>
  <si>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</si>
  <si>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</si>
  <si>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</si>
  <si>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</si>
  <si>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>opakowanie</t>
  </si>
  <si>
    <t>4× Pudełko z pokrywką biały, odcienie brązu i beżu</t>
  </si>
  <si>
    <t>zestaw</t>
  </si>
  <si>
    <t>Pudełko z pokrywką biały (2 sztuki XL)</t>
  </si>
  <si>
    <t>Wazon Szklany Cylinder 60cm fi 10cm</t>
  </si>
  <si>
    <t>Wazon Szklany Cylinder 50cm fi 10cm</t>
  </si>
  <si>
    <t>Kredki ołówkowe Faber-Castell 120112 12 kolorów</t>
  </si>
  <si>
    <t>TAŚMA DWUSTRONNA 38MMX5M</t>
  </si>
  <si>
    <t>Taśma klejąca Crystal 15mmx33m</t>
  </si>
  <si>
    <t>KLEJ W SZTYFCIE 15G (zestaw = 2SZT)</t>
  </si>
  <si>
    <t>Papier kolorowy A4 90g zielony ciemny płótno 100 arkuszy</t>
  </si>
  <si>
    <t>ryza</t>
  </si>
  <si>
    <t>Papier kolorowy A4 120g czerwony 100 arkuszy</t>
  </si>
  <si>
    <t>PAPIER KSERO A4 80G UNIWERSALNY BIAŁY</t>
  </si>
  <si>
    <t>KOSZTORYS- – pomoce dydaktyczne do pracowni architektury krajobrazu</t>
  </si>
  <si>
    <t>załącznik nr 2.4</t>
  </si>
  <si>
    <t>postępowanie nr 02/02/2024 z dnia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</si>
</sst>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9"/>
  <sheetViews>
    <sheetView tabSelected="1" view="pageBreakPreview" zoomScale="70" zoomScaleNormal="100" zoomScaleSheetLayoutView="70" workbookViewId="0">
      <selection activeCell="C7" sqref="C7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31</v>
      </c>
    </row>
    <row r="2" spans="1:10" ht="14.45" thickBot="1" x14ac:dyDescent="0.3"/>
    <row r="3" spans="1:10" ht="24" thickBot="1" x14ac:dyDescent="0.3">
      <c r="A3" s="19" t="s">
        <v>30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2.75" x14ac:dyDescent="0.25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s="4" customFormat="1" ht="39.950000000000003" customHeight="1" x14ac:dyDescent="0.25">
      <c r="A5" s="11">
        <v>1</v>
      </c>
      <c r="B5" s="12" t="s">
        <v>17</v>
      </c>
      <c r="C5" s="18" t="s">
        <v>15</v>
      </c>
      <c r="D5" s="13" t="s">
        <v>18</v>
      </c>
      <c r="E5" s="13">
        <v>3</v>
      </c>
      <c r="F5" s="14"/>
      <c r="G5" s="15">
        <f t="shared" ref="G5" si="0">F5*E5</f>
        <v>0</v>
      </c>
      <c r="H5" s="16"/>
      <c r="I5" s="17">
        <f>(G5*H5)/100</f>
        <v>0</v>
      </c>
      <c r="J5" s="17">
        <f t="shared" ref="J5" si="1">G5+I5</f>
        <v>0</v>
      </c>
    </row>
    <row r="6" spans="1:10" s="4" customFormat="1" ht="39.950000000000003" customHeight="1" x14ac:dyDescent="0.25">
      <c r="A6" s="11">
        <v>2</v>
      </c>
      <c r="B6" s="12" t="s">
        <v>19</v>
      </c>
      <c r="C6" s="18" t="s">
        <v>15</v>
      </c>
      <c r="D6" s="13" t="s">
        <v>18</v>
      </c>
      <c r="E6" s="13">
        <v>3</v>
      </c>
      <c r="F6" s="14"/>
      <c r="G6" s="15">
        <f t="shared" ref="G6:G15" si="2">F6*E6</f>
        <v>0</v>
      </c>
      <c r="H6" s="16"/>
      <c r="I6" s="17">
        <f t="shared" ref="I6:I15" si="3">(G6*H6)/100</f>
        <v>0</v>
      </c>
      <c r="J6" s="17">
        <f t="shared" ref="J6:J15" si="4">G6+I6</f>
        <v>0</v>
      </c>
    </row>
    <row r="7" spans="1:10" s="4" customFormat="1" ht="39.950000000000003" customHeight="1" x14ac:dyDescent="0.25">
      <c r="A7" s="11">
        <v>3</v>
      </c>
      <c r="B7" s="12" t="s">
        <v>20</v>
      </c>
      <c r="C7" s="18" t="s">
        <v>15</v>
      </c>
      <c r="D7" s="13" t="s">
        <v>12</v>
      </c>
      <c r="E7" s="13">
        <v>2</v>
      </c>
      <c r="F7" s="14"/>
      <c r="G7" s="15">
        <f t="shared" si="2"/>
        <v>0</v>
      </c>
      <c r="H7" s="16"/>
      <c r="I7" s="17">
        <f t="shared" si="3"/>
        <v>0</v>
      </c>
      <c r="J7" s="17">
        <f t="shared" si="4"/>
        <v>0</v>
      </c>
    </row>
    <row r="8" spans="1:10" s="4" customFormat="1" ht="39.950000000000003" customHeight="1" x14ac:dyDescent="0.25">
      <c r="A8" s="11">
        <v>4</v>
      </c>
      <c r="B8" s="12" t="s">
        <v>21</v>
      </c>
      <c r="C8" s="18" t="s">
        <v>15</v>
      </c>
      <c r="D8" s="13" t="s">
        <v>12</v>
      </c>
      <c r="E8" s="13">
        <v>2</v>
      </c>
      <c r="F8" s="14"/>
      <c r="G8" s="15">
        <f t="shared" si="2"/>
        <v>0</v>
      </c>
      <c r="H8" s="16"/>
      <c r="I8" s="17">
        <f t="shared" si="3"/>
        <v>0</v>
      </c>
      <c r="J8" s="17">
        <f t="shared" si="4"/>
        <v>0</v>
      </c>
    </row>
    <row r="9" spans="1:10" s="4" customFormat="1" ht="39.950000000000003" customHeight="1" x14ac:dyDescent="0.25">
      <c r="A9" s="11">
        <v>5</v>
      </c>
      <c r="B9" s="12" t="s">
        <v>22</v>
      </c>
      <c r="C9" s="18" t="s">
        <v>15</v>
      </c>
      <c r="D9" s="13" t="s">
        <v>16</v>
      </c>
      <c r="E9" s="13">
        <v>10</v>
      </c>
      <c r="F9" s="14"/>
      <c r="G9" s="15">
        <f t="shared" si="2"/>
        <v>0</v>
      </c>
      <c r="H9" s="16"/>
      <c r="I9" s="17">
        <f t="shared" si="3"/>
        <v>0</v>
      </c>
      <c r="J9" s="17">
        <f t="shared" si="4"/>
        <v>0</v>
      </c>
    </row>
    <row r="10" spans="1:10" s="4" customFormat="1" ht="39.950000000000003" customHeight="1" x14ac:dyDescent="0.25">
      <c r="A10" s="11">
        <v>6</v>
      </c>
      <c r="B10" s="12" t="s">
        <v>23</v>
      </c>
      <c r="C10" s="18" t="s">
        <v>15</v>
      </c>
      <c r="D10" s="13" t="s">
        <v>12</v>
      </c>
      <c r="E10" s="13">
        <v>10</v>
      </c>
      <c r="F10" s="14"/>
      <c r="G10" s="15">
        <f t="shared" si="2"/>
        <v>0</v>
      </c>
      <c r="H10" s="16"/>
      <c r="I10" s="17">
        <f t="shared" si="3"/>
        <v>0</v>
      </c>
      <c r="J10" s="17">
        <f t="shared" si="4"/>
        <v>0</v>
      </c>
    </row>
    <row r="11" spans="1:10" s="4" customFormat="1" ht="39.950000000000003" customHeight="1" x14ac:dyDescent="0.25">
      <c r="A11" s="11">
        <v>7</v>
      </c>
      <c r="B11" s="12" t="s">
        <v>24</v>
      </c>
      <c r="C11" s="18" t="s">
        <v>15</v>
      </c>
      <c r="D11" s="13" t="s">
        <v>12</v>
      </c>
      <c r="E11" s="13">
        <v>10</v>
      </c>
      <c r="F11" s="14"/>
      <c r="G11" s="15">
        <f t="shared" si="2"/>
        <v>0</v>
      </c>
      <c r="H11" s="16"/>
      <c r="I11" s="17">
        <f t="shared" si="3"/>
        <v>0</v>
      </c>
      <c r="J11" s="17">
        <f t="shared" si="4"/>
        <v>0</v>
      </c>
    </row>
    <row r="12" spans="1:10" s="4" customFormat="1" ht="39.950000000000003" customHeight="1" x14ac:dyDescent="0.25">
      <c r="A12" s="11">
        <v>8</v>
      </c>
      <c r="B12" s="12" t="s">
        <v>25</v>
      </c>
      <c r="C12" s="18" t="s">
        <v>15</v>
      </c>
      <c r="D12" s="13" t="s">
        <v>18</v>
      </c>
      <c r="E12" s="13">
        <v>10</v>
      </c>
      <c r="F12" s="14"/>
      <c r="G12" s="15">
        <f t="shared" si="2"/>
        <v>0</v>
      </c>
      <c r="H12" s="16"/>
      <c r="I12" s="17">
        <f t="shared" si="3"/>
        <v>0</v>
      </c>
      <c r="J12" s="17">
        <f t="shared" si="4"/>
        <v>0</v>
      </c>
    </row>
    <row r="13" spans="1:10" s="4" customFormat="1" ht="39.950000000000003" customHeight="1" x14ac:dyDescent="0.25">
      <c r="A13" s="11">
        <v>9</v>
      </c>
      <c r="B13" s="12" t="s">
        <v>26</v>
      </c>
      <c r="C13" s="18" t="s">
        <v>15</v>
      </c>
      <c r="D13" s="13" t="s">
        <v>27</v>
      </c>
      <c r="E13" s="13">
        <v>1</v>
      </c>
      <c r="F13" s="14"/>
      <c r="G13" s="15">
        <f t="shared" si="2"/>
        <v>0</v>
      </c>
      <c r="H13" s="16"/>
      <c r="I13" s="17">
        <f t="shared" si="3"/>
        <v>0</v>
      </c>
      <c r="J13" s="17">
        <f t="shared" si="4"/>
        <v>0</v>
      </c>
    </row>
    <row r="14" spans="1:10" s="4" customFormat="1" ht="39.950000000000003" customHeight="1" x14ac:dyDescent="0.25">
      <c r="A14" s="11">
        <v>10</v>
      </c>
      <c r="B14" s="12" t="s">
        <v>28</v>
      </c>
      <c r="C14" s="18" t="s">
        <v>15</v>
      </c>
      <c r="D14" s="13" t="s">
        <v>27</v>
      </c>
      <c r="E14" s="13">
        <v>1</v>
      </c>
      <c r="F14" s="14"/>
      <c r="G14" s="15">
        <f t="shared" si="2"/>
        <v>0</v>
      </c>
      <c r="H14" s="16"/>
      <c r="I14" s="17">
        <f t="shared" si="3"/>
        <v>0</v>
      </c>
      <c r="J14" s="17">
        <f t="shared" si="4"/>
        <v>0</v>
      </c>
    </row>
    <row r="15" spans="1:10" s="4" customFormat="1" ht="39.950000000000003" customHeight="1" x14ac:dyDescent="0.25">
      <c r="A15" s="11">
        <v>11</v>
      </c>
      <c r="B15" s="12" t="s">
        <v>29</v>
      </c>
      <c r="C15" s="18" t="s">
        <v>15</v>
      </c>
      <c r="D15" s="13" t="s">
        <v>27</v>
      </c>
      <c r="E15" s="13">
        <v>2</v>
      </c>
      <c r="F15" s="14"/>
      <c r="G15" s="15">
        <f t="shared" si="2"/>
        <v>0</v>
      </c>
      <c r="H15" s="16"/>
      <c r="I15" s="17">
        <f t="shared" si="3"/>
        <v>0</v>
      </c>
      <c r="J15" s="17">
        <f t="shared" si="4"/>
        <v>0</v>
      </c>
    </row>
    <row r="16" spans="1:10" ht="19.5" thickBot="1" x14ac:dyDescent="0.3">
      <c r="F16" s="7" t="s">
        <v>7</v>
      </c>
      <c r="G16" s="8">
        <f>SUM(G5:G15)</f>
        <v>0</v>
      </c>
      <c r="H16" s="9"/>
      <c r="I16" s="10">
        <f>SUM(I5:I15)</f>
        <v>0</v>
      </c>
      <c r="J16" s="10">
        <f>SUM(J5:J15)</f>
        <v>0</v>
      </c>
    </row>
    <row r="23" spans="1:30" x14ac:dyDescent="0.25">
      <c r="A23" s="1" t="s">
        <v>32</v>
      </c>
    </row>
    <row r="24" spans="1:30" x14ac:dyDescent="0.25">
      <c r="A24" s="5"/>
      <c r="G24" s="21" t="s">
        <v>14</v>
      </c>
      <c r="H24" s="21"/>
      <c r="I24" s="21"/>
      <c r="J24" s="21"/>
    </row>
    <row r="25" spans="1:30" ht="15" customHeight="1" x14ac:dyDescent="0.25">
      <c r="A25" s="5"/>
      <c r="G25" s="21"/>
      <c r="H25" s="21"/>
      <c r="I25" s="21"/>
      <c r="J25" s="21"/>
    </row>
    <row r="26" spans="1:30" x14ac:dyDescent="0.25">
      <c r="A26" s="5"/>
      <c r="G26" s="21"/>
      <c r="H26" s="21"/>
      <c r="I26" s="21"/>
      <c r="J26" s="21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</row>
    <row r="31" spans="1:30" x14ac:dyDescent="0.25">
      <c r="A31" s="5"/>
    </row>
    <row r="32" spans="1:30" x14ac:dyDescent="0.25">
      <c r="A32" s="5"/>
      <c r="AD32" s="2" t="s">
        <v>11</v>
      </c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</sheetData>
  <mergeCells count="2">
    <mergeCell ref="A3:J3"/>
    <mergeCell ref="G24:J26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2024-02-28T08:01:08Z</cp:lastPrinted>
  <dcterms:created xsi:type="dcterms:W3CDTF">2020-04-03T11:32:51Z</dcterms:created>
  <dcterms:modified xsi:type="dcterms:W3CDTF">2024-02-28T08:01:10Z</dcterms:modified>
</cp:coreProperties>
</file>