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WRZESIEŃ 2023\03.09.2023 - internet interna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J6" i="1" l="1"/>
  <c r="G5" i="1"/>
  <c r="G7" i="1" s="1"/>
  <c r="I5" i="1" l="1"/>
  <c r="I7" i="1" s="1"/>
  <c r="J5" i="1"/>
  <c r="J7" i="1" s="1"/>
</calcChain>
</file>

<file path=xl/sharedStrings.xml><?xml version="1.0" encoding="utf-8"?>
<sst xmlns="http://schemas.openxmlformats.org/spreadsheetml/2006/main" count="23" uniqueCount="22">
  <si>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</si>
  <si>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</si>
  <si>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</si>
  <si>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</si>
  <si>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</si>
  <si>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</si>
  <si>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</si>
  <si>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</si>
  <si>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</si>
  <si>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</si>
  <si>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</si>
  <si>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</si>
  <si>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opis</t>
  </si>
  <si>
    <t>KOSZTORYS- sprzęt sprzątający</t>
  </si>
  <si>
    <t xml:space="preserve">____________________________
  (pieczątka i podpis upoważnionego przedstawiciela Wykonawcy)
</t>
  </si>
  <si>
    <t>załącznik nr 2</t>
  </si>
  <si>
    <t>zestaw</t>
  </si>
  <si>
    <t>usługa</t>
  </si>
  <si>
    <t xml:space="preserve">specyfikacja LAN do Internatu:
5x access point:
WiFi 6 access point z rozszerzonym zasięgiem sygnału.
185 m² przybliżony zasięg
WiFi6 (4x4 MIMO)
zasilanie standardem PoE+
1x switch 48 port:
48-portów, przełącznik PoE, warstwy 2 z cichym, bezwentylatorowym systemem chłodzenia.
(32) GbE PoE+, (16) GbE portów
(4) 1G SFP portów
195W całkowity budżet PoE dla switcha
1x 305m kabla UTP cat 6
</t>
  </si>
  <si>
    <t>podłączenie i konfiguracja z bieżącym łączem sieci LAN w budynku szkoły po istniejącym włóknie światłowodu</t>
  </si>
  <si>
    <t>postępowanie nr 03/09/2023</t>
  </si>
  <si>
    <t xml:space="preserve">urządzenie do rozbudowy LAN do Internetu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</si>
</sst>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view="pageBreakPreview" zoomScale="110" zoomScaleNormal="100" zoomScaleSheetLayoutView="110" workbookViewId="0">
      <selection activeCell="B6" sqref="B6"/>
    </sheetView>
  </sheetViews>
  <sheetFormatPr defaultColWidth="9.140625" defaultRowHeight="15" x14ac:dyDescent="0.25"/>
  <cols>
    <col min="1" max="1" width="9.140625" style="11"/>
    <col min="2" max="2" width="36.28515625" style="12" customWidth="1"/>
    <col min="3" max="3" width="51.140625" style="11" customWidth="1"/>
    <col min="4" max="4" width="13.42578125" style="11" customWidth="1"/>
    <col min="5" max="5" width="11.28515625" style="11" customWidth="1"/>
    <col min="6" max="6" width="15.42578125" style="11" customWidth="1"/>
    <col min="7" max="7" width="13.7109375" style="11" customWidth="1"/>
    <col min="8" max="8" width="12.28515625" style="11" customWidth="1"/>
    <col min="9" max="9" width="19.7109375" style="11" customWidth="1"/>
    <col min="10" max="10" width="17.7109375" style="11" customWidth="1"/>
    <col min="11" max="16384" width="9.140625" style="11"/>
  </cols>
  <sheetData>
    <row r="1" spans="1:10" x14ac:dyDescent="0.25">
      <c r="A1" s="11" t="s">
        <v>10</v>
      </c>
      <c r="I1" s="11" t="s">
        <v>15</v>
      </c>
    </row>
    <row r="2" spans="1:10" ht="15.75" thickBot="1" x14ac:dyDescent="0.3"/>
    <row r="3" spans="1:10" ht="24" thickBot="1" x14ac:dyDescent="0.3">
      <c r="A3" s="19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43.5" thickBot="1" x14ac:dyDescent="0.3">
      <c r="A4" s="3" t="s">
        <v>0</v>
      </c>
      <c r="B4" s="3" t="s">
        <v>1</v>
      </c>
      <c r="C4" s="3" t="s">
        <v>12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3" customFormat="1" ht="270.75" thickBot="1" x14ac:dyDescent="0.3">
      <c r="A5" s="5">
        <v>1</v>
      </c>
      <c r="B5" s="6" t="s">
        <v>21</v>
      </c>
      <c r="C5" s="15" t="s">
        <v>18</v>
      </c>
      <c r="D5" s="7" t="s">
        <v>16</v>
      </c>
      <c r="E5" s="8">
        <v>1</v>
      </c>
      <c r="F5" s="9"/>
      <c r="G5" s="1">
        <f t="shared" ref="G5" si="0">F5*E5</f>
        <v>0</v>
      </c>
      <c r="H5" s="10"/>
      <c r="I5" s="2">
        <f>(G5*H5)/100</f>
        <v>0</v>
      </c>
      <c r="J5" s="2">
        <f t="shared" ref="J5" si="1">G5+I5</f>
        <v>0</v>
      </c>
    </row>
    <row r="6" spans="1:10" s="13" customFormat="1" ht="41.25" customHeight="1" thickBot="1" x14ac:dyDescent="0.3">
      <c r="A6" s="18">
        <v>2</v>
      </c>
      <c r="B6" s="6" t="s">
        <v>17</v>
      </c>
      <c r="C6" s="15" t="s">
        <v>19</v>
      </c>
      <c r="D6" s="8" t="s">
        <v>17</v>
      </c>
      <c r="E6" s="8">
        <v>1</v>
      </c>
      <c r="F6" s="9"/>
      <c r="G6" s="1">
        <f t="shared" ref="G6" si="2">F6*E6</f>
        <v>0</v>
      </c>
      <c r="H6" s="10"/>
      <c r="I6" s="2">
        <f>(G6*H6)/100</f>
        <v>0</v>
      </c>
      <c r="J6" s="2">
        <f t="shared" ref="J6" si="3">G6+I6</f>
        <v>0</v>
      </c>
    </row>
    <row r="7" spans="1:10" ht="19.5" thickBot="1" x14ac:dyDescent="0.3">
      <c r="F7" s="16" t="s">
        <v>7</v>
      </c>
      <c r="G7" s="17">
        <f>SUM(G5:G6)</f>
        <v>0</v>
      </c>
      <c r="H7" s="17"/>
      <c r="I7" s="17">
        <f t="shared" ref="I7" si="4">SUM(I5:I6)</f>
        <v>0</v>
      </c>
      <c r="J7" s="17">
        <f>J5+J6</f>
        <v>0</v>
      </c>
    </row>
    <row r="9" spans="1:10" x14ac:dyDescent="0.25">
      <c r="E9"/>
    </row>
    <row r="10" spans="1:10" x14ac:dyDescent="0.25">
      <c r="A10" s="14"/>
      <c r="G10" s="21" t="s">
        <v>14</v>
      </c>
      <c r="H10" s="22"/>
      <c r="I10" s="22"/>
      <c r="J10" s="22"/>
    </row>
    <row r="11" spans="1:10" x14ac:dyDescent="0.25">
      <c r="A11" s="14"/>
      <c r="G11" s="22"/>
      <c r="H11" s="22"/>
      <c r="I11" s="22"/>
      <c r="J11" s="22"/>
    </row>
    <row r="12" spans="1:10" x14ac:dyDescent="0.25">
      <c r="A12" s="4" t="s">
        <v>20</v>
      </c>
      <c r="G12" s="22"/>
      <c r="H12" s="22"/>
      <c r="I12" s="22"/>
      <c r="J12" s="22"/>
    </row>
    <row r="13" spans="1:10" x14ac:dyDescent="0.25">
      <c r="A13" s="14"/>
    </row>
    <row r="14" spans="1:10" x14ac:dyDescent="0.25">
      <c r="A14" s="14"/>
    </row>
    <row r="15" spans="1:10" x14ac:dyDescent="0.25">
      <c r="A15" s="14"/>
    </row>
    <row r="16" spans="1:10" x14ac:dyDescent="0.25">
      <c r="A16" s="14"/>
    </row>
    <row r="17" spans="1:30" x14ac:dyDescent="0.25">
      <c r="A17" s="14"/>
    </row>
    <row r="18" spans="1:30" x14ac:dyDescent="0.25">
      <c r="A18" s="14"/>
    </row>
    <row r="19" spans="1:30" x14ac:dyDescent="0.25">
      <c r="A19" s="14"/>
    </row>
    <row r="20" spans="1:30" x14ac:dyDescent="0.25">
      <c r="A20" s="14"/>
    </row>
    <row r="21" spans="1:30" x14ac:dyDescent="0.25">
      <c r="A21" s="14"/>
    </row>
    <row r="22" spans="1:30" ht="13.9" customHeight="1" x14ac:dyDescent="0.25">
      <c r="A22" s="14"/>
      <c r="E22"/>
    </row>
    <row r="23" spans="1:30" x14ac:dyDescent="0.25">
      <c r="A23" s="14"/>
      <c r="AD23" s="11" t="s">
        <v>11</v>
      </c>
    </row>
    <row r="24" spans="1:30" x14ac:dyDescent="0.25">
      <c r="A24" s="14"/>
    </row>
    <row r="25" spans="1:30" ht="13.9" customHeight="1" x14ac:dyDescent="0.25">
      <c r="A25" s="14"/>
      <c r="E25"/>
    </row>
    <row r="26" spans="1:30" x14ac:dyDescent="0.25">
      <c r="A26" s="14"/>
    </row>
    <row r="27" spans="1:30" x14ac:dyDescent="0.25">
      <c r="A27" s="14"/>
    </row>
    <row r="28" spans="1:30" x14ac:dyDescent="0.25">
      <c r="A28" s="14"/>
    </row>
    <row r="29" spans="1:30" x14ac:dyDescent="0.25">
      <c r="A29" s="14"/>
    </row>
    <row r="30" spans="1:30" x14ac:dyDescent="0.25">
      <c r="A30" s="14"/>
    </row>
    <row r="31" spans="1:30" x14ac:dyDescent="0.25">
      <c r="A31" s="14"/>
    </row>
    <row r="32" spans="1:30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</sheetData>
  <mergeCells count="2">
    <mergeCell ref="A3:J3"/>
    <mergeCell ref="G10:J12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2023-12-19T06:38:40Z</cp:lastPrinted>
  <dcterms:created xsi:type="dcterms:W3CDTF">2020-04-03T11:32:51Z</dcterms:created>
  <dcterms:modified xsi:type="dcterms:W3CDTF">2023-12-19T06:38:41Z</dcterms:modified>
</cp:coreProperties>
</file>