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arcinSowinski\OneDrive - Zespół Szkół Centrum Kształcenia Zawodowego im. Ignacego Łyskowskiego w Grubnie\Pulpit\"/>
    </mc:Choice>
  </mc:AlternateContent>
  <bookViews>
    <workbookView xWindow="0" yWindow="0" windowWidth="28800" windowHeight="12450"/>
  </bookViews>
  <sheets>
    <sheet name="Arkusz1" sheetId="1" r:id="rId1"/>
  </sheets>
  <definedNames>
    <definedName name="_xlnm.Print_Area" localSheetId="0">Arkusz1!$A$1:$K$17</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5" i="1" l="1"/>
  <c r="H6" i="1" s="1"/>
  <c r="J5" i="1" l="1"/>
  <c r="J6" i="1" s="1"/>
  <c r="K5" i="1" l="1"/>
  <c r="K6" i="1" s="1"/>
</calcChain>
</file>

<file path=xl/sharedStrings.xml><?xml version="1.0" encoding="utf-8"?>
<sst xmlns="http://schemas.openxmlformats.org/spreadsheetml/2006/main" count="21" uniqueCount="21">
  <si>
    <t>L.P.</t>
  </si>
  <si>
    <t>Wykaz produktów</t>
  </si>
  <si>
    <t>Jednostka miary</t>
  </si>
  <si>
    <t>Ilość</t>
  </si>
  <si>
    <t>Cena jednostkowa netto</t>
  </si>
  <si>
    <t>Wartość netto</t>
  </si>
  <si>
    <t>VAT (%)</t>
  </si>
  <si>
    <t>Razem</t>
  </si>
  <si>
    <t>wartość brutto</t>
  </si>
  <si>
    <t>wartość VAT</t>
  </si>
  <si>
    <t>Wykonawca wypełnia pola zielone</t>
  </si>
  <si>
    <t>…………………………</t>
  </si>
  <si>
    <t>sztuka</t>
  </si>
  <si>
    <t>opis</t>
  </si>
  <si>
    <t xml:space="preserve">____________________________
  (pieczątka i podpis upoważnionego przedstawiciela Wykonawcy)
</t>
  </si>
  <si>
    <t>zdjęcie poglądowe</t>
  </si>
  <si>
    <t>załącznik nr 2</t>
  </si>
  <si>
    <t xml:space="preserve">KOSZTORYS- – zakup wyposażenia do łazienek w pokojach noclegowych </t>
  </si>
  <si>
    <t>postępowanie nr 05/10/2023</t>
  </si>
  <si>
    <t>wisząca szafka łazienkowa z kinkietem LED, biała 60x50 cm, prawa</t>
  </si>
  <si>
    <t xml:space="preserve">Szafka łazienkowa z kinkietem LED polskiego producenta. Posiada 5 funkcjonalnych półek. 3 półki zewnętrzne oraz 2 półki wewnętrzne. Produkt wykonany jest z płyty FSC, odpornej na zarysowania oraz o podwyższonej odporności na wilgoć. Szafka posiada system cichego domykania oraz aluminiowy uchwyt. Na drzwiach szafki umieszczone jest wysokiej jakości kryształowe lustro. Na szafce umieszczony jest energooszczędny, chromowany kinkiet LED, podłączany bezpośrednio do sieci.
• Wymiary: 60x50x14 cm
• Wymiary lustra: 44x40 cm
• Oświetlenie: LED 5W(światło zimne), IP 44(wodoszczelność)
• Kolor: biały mat
• Kraj pochodzenia: Polska 
Szafka do samodzielnego montażu. W zestawie: instrukcja i zestaw akcesoriów montażowych (w tym kołki rozporowe)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</si>
</sst>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 #,##0.00_-;_-* &quot;-&quot;??_-;_-@_-"/>
    <numFmt numFmtId="165" formatCode="#,##0.00\ &quot;zł&quot;"/>
  </numFmts>
  <fonts count="10" x14ac:knownFonts="1">
    <font>
      <sz val="11"/>
      <color theme="1"/>
      <name val="Calibri"/>
      <family val="2"/>
      <charset val="238"/>
      <scheme val="minor"/>
    </font>
    <font>
      <sz val="11"/>
      <color theme="1"/>
      <name val="Calibri"/>
      <family val="2"/>
      <charset val="238"/>
      <scheme val="minor"/>
    </font>
    <font>
      <b/>
      <sz val="11"/>
      <color theme="1"/>
      <name val="Times New Roman"/>
      <family val="1"/>
      <charset val="238"/>
    </font>
    <font>
      <sz val="11"/>
      <color theme="1"/>
      <name val="Times New Roman"/>
      <family val="1"/>
      <charset val="238"/>
    </font>
    <font>
      <sz val="12"/>
      <name val="Times New Roman"/>
      <family val="1"/>
      <charset val="238"/>
    </font>
    <font>
      <b/>
      <sz val="11"/>
      <color rgb="FF000000"/>
      <name val="Times New Roman"/>
      <family val="1"/>
      <charset val="238"/>
    </font>
    <font>
      <sz val="12"/>
      <color theme="1"/>
      <name val="Times New Roman"/>
      <family val="1"/>
      <charset val="238"/>
    </font>
    <font>
      <b/>
      <i/>
      <sz val="18"/>
      <color theme="1"/>
      <name val="Times New Roman"/>
      <family val="1"/>
      <charset val="238"/>
    </font>
    <font>
      <b/>
      <sz val="14"/>
      <color theme="1"/>
      <name val="Times New Roman"/>
      <family val="1"/>
      <charset val="238"/>
    </font>
    <font>
      <sz val="10"/>
      <color rgb="FF201F1E"/>
      <name val="Times New Roman"/>
      <family val="1"/>
      <charset val="238"/>
    </font>
  </fonts>
  <fills count="4">
    <fill>
      <patternFill patternType="none"/>
    </fill>
    <fill>
      <patternFill patternType="gray125"/>
    </fill>
    <fill>
      <patternFill patternType="solid">
        <fgColor theme="5" tint="0.79998168889431442"/>
        <bgColor indexed="64"/>
      </patternFill>
    </fill>
    <fill>
      <patternFill patternType="solid">
        <fgColor rgb="FF92D050"/>
        <bgColor indexed="64"/>
      </patternFill>
    </fill>
  </fills>
  <borders count="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164" fontId="1" fillId="0" borderId="0" applyFont="0" applyFill="0" applyBorder="0" applyAlignment="0" applyProtection="0"/>
  </cellStyleXfs>
  <cellXfs count="28">
    <xf numFmtId="0" fontId="0" fillId="0" borderId="0" xfId="0"/>
    <xf numFmtId="165" fontId="3" fillId="0" borderId="3" xfId="0" applyNumberFormat="1" applyFont="1" applyFill="1" applyBorder="1" applyAlignment="1">
      <alignment horizontal="center" vertical="center" wrapText="1"/>
    </xf>
    <xf numFmtId="165" fontId="4" fillId="0" borderId="3" xfId="1"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5" fillId="0" borderId="0" xfId="0" applyFont="1" applyAlignment="1">
      <alignment vertical="center"/>
    </xf>
    <xf numFmtId="0" fontId="2" fillId="0" borderId="2" xfId="0" applyFont="1" applyFill="1" applyBorder="1" applyAlignment="1">
      <alignment horizontal="center" vertical="center" wrapText="1"/>
    </xf>
    <xf numFmtId="0" fontId="6" fillId="0" borderId="1" xfId="0" applyFont="1" applyBorder="1" applyAlignment="1">
      <alignment vertical="center" wrapText="1"/>
    </xf>
    <xf numFmtId="0" fontId="6" fillId="0" borderId="6" xfId="0" applyFont="1" applyBorder="1" applyAlignment="1">
      <alignment horizontal="center" vertical="center"/>
    </xf>
    <xf numFmtId="0" fontId="6" fillId="0" borderId="1" xfId="0" applyFont="1" applyBorder="1" applyAlignment="1">
      <alignment horizontal="center" vertical="center"/>
    </xf>
    <xf numFmtId="165" fontId="3" fillId="3" borderId="3" xfId="0" applyNumberFormat="1" applyFont="1" applyFill="1" applyBorder="1" applyAlignment="1">
      <alignment horizontal="center" vertical="center" wrapText="1"/>
    </xf>
    <xf numFmtId="0" fontId="4" fillId="3" borderId="3" xfId="1" applyNumberFormat="1" applyFont="1" applyFill="1" applyBorder="1" applyAlignment="1">
      <alignment horizontal="center" vertical="center" wrapText="1"/>
    </xf>
    <xf numFmtId="0" fontId="3" fillId="0" borderId="0" xfId="0" applyFont="1"/>
    <xf numFmtId="0" fontId="3" fillId="0" borderId="0" xfId="0" applyFont="1" applyAlignment="1">
      <alignment wrapText="1"/>
    </xf>
    <xf numFmtId="0" fontId="3" fillId="0" borderId="0" xfId="0" applyFont="1" applyFill="1"/>
    <xf numFmtId="0" fontId="8" fillId="0" borderId="1" xfId="0" applyFont="1" applyBorder="1" applyAlignment="1">
      <alignment horizontal="center" vertical="center" wrapText="1"/>
    </xf>
    <xf numFmtId="165" fontId="3" fillId="0"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165" fontId="3" fillId="0" borderId="1" xfId="0" applyNumberFormat="1" applyFont="1" applyBorder="1" applyAlignment="1">
      <alignment horizontal="center" vertical="center" wrapText="1"/>
    </xf>
    <xf numFmtId="0" fontId="9" fillId="0" borderId="0" xfId="0" applyFont="1"/>
    <xf numFmtId="0" fontId="3" fillId="0" borderId="1" xfId="0" applyFont="1" applyFill="1" applyBorder="1" applyAlignment="1">
      <alignment horizontal="left" vertical="center" wrapText="1"/>
    </xf>
    <xf numFmtId="0" fontId="3" fillId="0" borderId="6" xfId="0" applyFont="1" applyFill="1" applyBorder="1" applyAlignment="1">
      <alignment horizontal="left" vertical="center" wrapText="1"/>
    </xf>
    <xf numFmtId="0" fontId="8" fillId="0" borderId="0" xfId="0" applyFont="1" applyBorder="1" applyAlignment="1">
      <alignment horizontal="center" vertical="center" wrapText="1"/>
    </xf>
    <xf numFmtId="165" fontId="3" fillId="0" borderId="0" xfId="0" applyNumberFormat="1" applyFont="1" applyFill="1" applyBorder="1" applyAlignment="1">
      <alignment horizontal="center" vertical="center" wrapText="1"/>
    </xf>
    <xf numFmtId="0" fontId="3" fillId="0" borderId="0" xfId="0" applyFont="1" applyBorder="1" applyAlignment="1">
      <alignment horizontal="center" vertical="center" wrapText="1"/>
    </xf>
    <xf numFmtId="165" fontId="3" fillId="0" borderId="0" xfId="0" applyNumberFormat="1" applyFont="1" applyBorder="1" applyAlignment="1">
      <alignment horizontal="center" vertical="center" wrapText="1"/>
    </xf>
    <xf numFmtId="0" fontId="7" fillId="2" borderId="5" xfId="0" applyFont="1" applyFill="1" applyBorder="1" applyAlignment="1">
      <alignment horizontal="center" vertical="center"/>
    </xf>
    <xf numFmtId="0" fontId="7" fillId="2" borderId="4" xfId="0" applyFont="1" applyFill="1" applyBorder="1" applyAlignment="1">
      <alignment horizontal="center" vertical="center"/>
    </xf>
    <xf numFmtId="0" fontId="3" fillId="0" borderId="0" xfId="0" applyFont="1" applyAlignment="1">
      <alignment horizontal="center" wrapText="1"/>
    </xf>
  </cellXfs>
  <cellStyles count="2">
    <cellStyle name="Dziesiętny" xfId="1" builtinId="3"/>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105834</xdr:colOff>
      <xdr:row>4</xdr:row>
      <xdr:rowOff>486835</xdr:rowOff>
    </xdr:from>
    <xdr:to>
      <xdr:col>3</xdr:col>
      <xdr:colOff>2839787</xdr:colOff>
      <xdr:row>4</xdr:row>
      <xdr:rowOff>2963334</xdr:rowOff>
    </xdr:to>
    <xdr:pic>
      <xdr:nvPicPr>
        <xdr:cNvPr id="3" name="Obraz 2" descr="FURNIDESIGN - wisząca szafka łazienkowa z kinkietem LED, biała 60x50 cm, praw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40501" y="1735668"/>
          <a:ext cx="2733953" cy="24764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39"/>
  <sheetViews>
    <sheetView tabSelected="1" topLeftCell="A2" zoomScale="90" zoomScaleNormal="90" zoomScaleSheetLayoutView="80" workbookViewId="0">
      <selection activeCell="D13" sqref="D13"/>
    </sheetView>
  </sheetViews>
  <sheetFormatPr defaultColWidth="9.140625" defaultRowHeight="15" x14ac:dyDescent="0.25"/>
  <cols>
    <col min="1" max="1" width="9.140625" style="11"/>
    <col min="2" max="2" width="36.28515625" style="12" customWidth="1"/>
    <col min="3" max="3" width="51" style="11" customWidth="1"/>
    <col min="4" max="4" width="45.42578125" style="11" customWidth="1"/>
    <col min="5" max="5" width="13.42578125" style="11" customWidth="1"/>
    <col min="6" max="6" width="11.28515625" style="11" customWidth="1"/>
    <col min="7" max="7" width="15.42578125" style="11" customWidth="1"/>
    <col min="8" max="8" width="13.7109375" style="11" customWidth="1"/>
    <col min="9" max="9" width="12.28515625" style="11" customWidth="1"/>
    <col min="10" max="10" width="19.7109375" style="11" customWidth="1"/>
    <col min="11" max="11" width="17.7109375" style="11" customWidth="1"/>
    <col min="12" max="16384" width="9.140625" style="11"/>
  </cols>
  <sheetData>
    <row r="1" spans="1:11" x14ac:dyDescent="0.25">
      <c r="A1" s="11" t="s">
        <v>10</v>
      </c>
      <c r="J1" s="11" t="s">
        <v>16</v>
      </c>
    </row>
    <row r="2" spans="1:11" ht="15.75" thickBot="1" x14ac:dyDescent="0.3"/>
    <row r="3" spans="1:11" ht="24" thickBot="1" x14ac:dyDescent="0.3">
      <c r="A3" s="25" t="s">
        <v>17</v>
      </c>
      <c r="B3" s="26"/>
      <c r="C3" s="26"/>
      <c r="D3" s="26"/>
      <c r="E3" s="26"/>
      <c r="F3" s="26"/>
      <c r="G3" s="26"/>
      <c r="H3" s="26"/>
      <c r="I3" s="26"/>
      <c r="J3" s="26"/>
      <c r="K3" s="26"/>
    </row>
    <row r="4" spans="1:11" ht="43.5" thickBot="1" x14ac:dyDescent="0.3">
      <c r="A4" s="3" t="s">
        <v>0</v>
      </c>
      <c r="B4" s="3" t="s">
        <v>1</v>
      </c>
      <c r="C4" s="3" t="s">
        <v>13</v>
      </c>
      <c r="D4" s="3" t="s">
        <v>15</v>
      </c>
      <c r="E4" s="3" t="s">
        <v>2</v>
      </c>
      <c r="F4" s="3" t="s">
        <v>3</v>
      </c>
      <c r="G4" s="3" t="s">
        <v>4</v>
      </c>
      <c r="H4" s="3" t="s">
        <v>5</v>
      </c>
      <c r="I4" s="3" t="s">
        <v>6</v>
      </c>
      <c r="J4" s="3" t="s">
        <v>9</v>
      </c>
      <c r="K4" s="3" t="s">
        <v>8</v>
      </c>
    </row>
    <row r="5" spans="1:11" s="13" customFormat="1" ht="297" customHeight="1" thickBot="1" x14ac:dyDescent="0.3">
      <c r="A5" s="5">
        <v>1</v>
      </c>
      <c r="B5" s="6" t="s">
        <v>19</v>
      </c>
      <c r="C5" s="19" t="s">
        <v>20</v>
      </c>
      <c r="D5" s="20"/>
      <c r="E5" s="7" t="s">
        <v>12</v>
      </c>
      <c r="F5" s="8">
        <v>27</v>
      </c>
      <c r="G5" s="9"/>
      <c r="H5" s="1">
        <f t="shared" ref="H5" si="0">G5*F5</f>
        <v>0</v>
      </c>
      <c r="I5" s="10"/>
      <c r="J5" s="2">
        <f>(H5*I5)/100</f>
        <v>0</v>
      </c>
      <c r="K5" s="2">
        <f t="shared" ref="K5" si="1">H5+J5</f>
        <v>0</v>
      </c>
    </row>
    <row r="6" spans="1:11" ht="19.5" thickBot="1" x14ac:dyDescent="0.3">
      <c r="G6" s="14" t="s">
        <v>7</v>
      </c>
      <c r="H6" s="15">
        <f>SUM(H5:H5)</f>
        <v>0</v>
      </c>
      <c r="I6" s="16"/>
      <c r="J6" s="17">
        <f>SUM(J5:J5)</f>
        <v>0</v>
      </c>
      <c r="K6" s="17">
        <f>SUM(K5:K5)</f>
        <v>0</v>
      </c>
    </row>
    <row r="7" spans="1:11" ht="18.75" x14ac:dyDescent="0.25">
      <c r="G7" s="21"/>
      <c r="H7" s="22"/>
      <c r="I7" s="23"/>
      <c r="J7" s="24"/>
      <c r="K7" s="24"/>
    </row>
    <row r="8" spans="1:11" ht="18.75" x14ac:dyDescent="0.25">
      <c r="G8" s="21"/>
      <c r="H8" s="22"/>
      <c r="I8" s="23"/>
      <c r="J8" s="24"/>
      <c r="K8" s="24"/>
    </row>
    <row r="9" spans="1:11" ht="18.75" x14ac:dyDescent="0.25">
      <c r="G9" s="21"/>
      <c r="H9" s="22"/>
      <c r="I9" s="23"/>
      <c r="J9" s="24"/>
      <c r="K9" s="24"/>
    </row>
    <row r="10" spans="1:11" ht="18.75" x14ac:dyDescent="0.25">
      <c r="G10" s="21"/>
      <c r="H10" s="22"/>
      <c r="I10" s="23"/>
      <c r="J10" s="24"/>
      <c r="K10" s="24"/>
    </row>
    <row r="11" spans="1:11" ht="18.75" x14ac:dyDescent="0.25">
      <c r="G11" s="21"/>
      <c r="H11" s="22"/>
      <c r="I11" s="23"/>
      <c r="J11" s="24"/>
      <c r="K11" s="24"/>
    </row>
    <row r="12" spans="1:11" x14ac:dyDescent="0.25">
      <c r="D12"/>
    </row>
    <row r="13" spans="1:11" x14ac:dyDescent="0.25">
      <c r="A13" s="4" t="s">
        <v>18</v>
      </c>
    </row>
    <row r="14" spans="1:11" x14ac:dyDescent="0.25">
      <c r="A14" s="18"/>
      <c r="H14" s="27" t="s">
        <v>14</v>
      </c>
      <c r="I14" s="27"/>
      <c r="J14" s="27"/>
      <c r="K14" s="27"/>
    </row>
    <row r="15" spans="1:11" ht="15" customHeight="1" x14ac:dyDescent="0.25">
      <c r="A15" s="18"/>
      <c r="C15"/>
      <c r="H15" s="27"/>
      <c r="I15" s="27"/>
      <c r="J15" s="27"/>
      <c r="K15" s="27"/>
    </row>
    <row r="16" spans="1:11" x14ac:dyDescent="0.25">
      <c r="A16" s="18"/>
      <c r="H16" s="27"/>
      <c r="I16" s="27"/>
      <c r="J16" s="27"/>
      <c r="K16" s="27"/>
    </row>
    <row r="17" spans="1:31" x14ac:dyDescent="0.25">
      <c r="A17" s="18"/>
    </row>
    <row r="18" spans="1:31" x14ac:dyDescent="0.25">
      <c r="A18" s="18"/>
    </row>
    <row r="19" spans="1:31" x14ac:dyDescent="0.25">
      <c r="A19" s="18"/>
    </row>
    <row r="20" spans="1:31" x14ac:dyDescent="0.25">
      <c r="A20" s="18"/>
      <c r="C20"/>
    </row>
    <row r="21" spans="1:31" x14ac:dyDescent="0.25">
      <c r="A21" s="18"/>
    </row>
    <row r="22" spans="1:31" x14ac:dyDescent="0.25">
      <c r="A22" s="18"/>
      <c r="AE22" s="11" t="s">
        <v>11</v>
      </c>
    </row>
    <row r="23" spans="1:31" x14ac:dyDescent="0.25">
      <c r="A23" s="18"/>
    </row>
    <row r="24" spans="1:31" x14ac:dyDescent="0.25">
      <c r="A24" s="18"/>
    </row>
    <row r="25" spans="1:31" x14ac:dyDescent="0.25">
      <c r="A25" s="18"/>
    </row>
    <row r="26" spans="1:31" x14ac:dyDescent="0.25">
      <c r="A26" s="18"/>
    </row>
    <row r="27" spans="1:31" x14ac:dyDescent="0.25">
      <c r="A27" s="18"/>
      <c r="C27"/>
      <c r="D27"/>
    </row>
    <row r="28" spans="1:31" x14ac:dyDescent="0.25">
      <c r="A28" s="18"/>
    </row>
    <row r="29" spans="1:31" x14ac:dyDescent="0.25">
      <c r="A29" s="18"/>
    </row>
    <row r="30" spans="1:31" x14ac:dyDescent="0.25">
      <c r="A30" s="18"/>
    </row>
    <row r="31" spans="1:31" x14ac:dyDescent="0.25">
      <c r="A31" s="18"/>
    </row>
    <row r="32" spans="1:31" x14ac:dyDescent="0.25">
      <c r="A32" s="18"/>
    </row>
    <row r="33" spans="1:1" x14ac:dyDescent="0.25">
      <c r="A33" s="18"/>
    </row>
    <row r="34" spans="1:1" x14ac:dyDescent="0.25">
      <c r="A34" s="18"/>
    </row>
    <row r="35" spans="1:1" x14ac:dyDescent="0.25">
      <c r="A35" s="18"/>
    </row>
    <row r="36" spans="1:1" x14ac:dyDescent="0.25">
      <c r="A36" s="18"/>
    </row>
    <row r="37" spans="1:1" x14ac:dyDescent="0.25">
      <c r="A37" s="18"/>
    </row>
    <row r="38" spans="1:1" x14ac:dyDescent="0.25">
      <c r="A38" s="18"/>
    </row>
    <row r="39" spans="1:1" x14ac:dyDescent="0.25">
      <c r="A39" s="18"/>
    </row>
  </sheetData>
  <mergeCells count="2">
    <mergeCell ref="A3:K3"/>
    <mergeCell ref="H14:K16"/>
  </mergeCells>
  <pageMargins left="0.7" right="0.7" top="0.75" bottom="0.75" header="0.3" footer="0.3"/>
  <pageSetup paperSize="9" scale="5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Arkusz1</vt:lpstr>
      <vt:lpstr>Arkusz1!Obszar_wydruku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Arkadiusz Greszta</dc:creator>
  <cp:lastModifiedBy>Marcin Sowinski</cp:lastModifiedBy>
  <cp:lastPrinted>2023-10-26T08:10:55Z</cp:lastPrinted>
  <dcterms:created xsi:type="dcterms:W3CDTF">2020-04-03T11:32:51Z</dcterms:created>
  <dcterms:modified xsi:type="dcterms:W3CDTF">2023-10-26T08:10:57Z</dcterms:modified>
</cp:coreProperties>
</file>