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cinSowinski\OneDrive - Zespół Szkół Centrum Kształcenia Zawodowego im. Ignacego Łyskowskiego w Grubnie\Pulpit\zamówienia regulaminowe 2023\zakup pomocy dydaktycznych\"/>
    </mc:Choice>
  </mc:AlternateContent>
  <bookViews>
    <workbookView xWindow="0" yWindow="0" windowWidth="28800" windowHeight="12450"/>
  </bookViews>
  <sheets>
    <sheet name="Arkusz1" sheetId="1" r:id="rId1"/>
  </sheets>
  <definedNames>
    <definedName name="_xlnm.Print_Area" localSheetId="0">Arkusz1!$A$1:$K$15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1" l="1"/>
  <c r="J6" i="1" s="1"/>
  <c r="K6" i="1" l="1"/>
  <c r="J8" i="1"/>
  <c r="K8" i="1"/>
  <c r="H8" i="1"/>
  <c r="H7" i="1"/>
  <c r="J7" i="1"/>
  <c r="K7" i="1"/>
  <c r="H5" i="1" l="1"/>
  <c r="J5" i="1" s="1"/>
  <c r="K5" i="1" l="1"/>
</calcChain>
</file>

<file path=xl/sharedStrings.xml><?xml version="1.0" encoding="utf-8"?>
<sst xmlns="http://schemas.openxmlformats.org/spreadsheetml/2006/main" count="26" uniqueCount="24">
  <si>
    <t>L.P.</t>
  </si>
  <si>
    <t>Wykaz produktów</t>
  </si>
  <si>
    <t>Jednostka miary</t>
  </si>
  <si>
    <t>Ilość</t>
  </si>
  <si>
    <t>Cena jednostkowa netto</t>
  </si>
  <si>
    <t>Wartość netto</t>
  </si>
  <si>
    <t>VAT (%)</t>
  </si>
  <si>
    <t>Razem</t>
  </si>
  <si>
    <t>wartość brutto</t>
  </si>
  <si>
    <t>wartość VAT</t>
  </si>
  <si>
    <t>Wykonawca wypełnia pola zielone</t>
  </si>
  <si>
    <t>…………………………</t>
  </si>
  <si>
    <t>sztuka</t>
  </si>
  <si>
    <t>postępowanie nr 1/10/2023</t>
  </si>
  <si>
    <t>załącznik nr 2.5</t>
  </si>
  <si>
    <t>odtwarzacz CD</t>
  </si>
  <si>
    <t>opis</t>
  </si>
  <si>
    <t>trymer A3</t>
  </si>
  <si>
    <t>Przenośne urządzenie pozwalające odtworzenie wielu różnych formatów m.in. płyt CD, radia FM, podłączyć pamięć USB czy jakiekolwiek inne źródło dźwięku za pomocą złącza AUX, także materiały nagrane na analogowych kasetach.
TYP TUNERA - FM
ZAKRES FAL - FM
ZŁĄCZA - 3,5 MM MINIJACK , AUX , USB 2.0
MOC GŁOŚNIKÓW - 3 W
ILOŚĆ GŁOŚNIKÓW - 2
WYŚWIETLACZ - TAK
OBSŁUGIWANE FORMATY - CD-R, CD-RW, MP3
KOLOR - BIAŁY
GWARANCJA- 24 MIESIĄCE</t>
  </si>
  <si>
    <t>• długość cięcia: 460 mm
• maksymalna wysokość ciętego pliku: 0,6 mm
• automatyczny docisk papieru w miejscu cięcia
• metalowy blat z zaokrąglonymi krawędziami
• praktyczne linie formatu na blacie
• wyposażony w wysokiej jakości szlifowany nóż krążkowy umieszczony w głowicy z tworzywa sztucznego
• wymiary trymera: 58 x 21,1 cm
• antypoślizgowe nóżki
• dwie nakładki kątowe ze skalą w mm
• maksymalna wydajność cięcia: 6 kartek (70g/m2), 4 kartki (80g/m2)
• maksymalny format papieru DIN: A3</t>
  </si>
  <si>
    <t>stolik</t>
  </si>
  <si>
    <t>zdjęcie poglądowe</t>
  </si>
  <si>
    <t xml:space="preserve">Wysokość: 63 cm
Szerokość: 42 cm
Głębokość: 35 cm
Wykonanie korpusu: Płyta laminowana, Metal
Wykończenie korpusu: Matowe
Wykonanie nóżek: Metal
Półki wykonane z płyty MDF - wykończone laminatem w kolorze dębu. Rama mebla to wysokiej jakości metal, pomalowany w odcieniu czarnym - metodą proszkową, powierzchnia jest gładka i jednolita. Wysokość górnej półki 18 cm, dolnej - 34 cm
</t>
  </si>
  <si>
    <t>KOSZTORYS- pomoce dydaktyczne oraz wyposażenie do sal lekcyjnych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</si>
</sst>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 &quot;zł&quot;"/>
  </numFmts>
  <fonts count="10" x14ac:knownFonts="1">
    <font>
      <sz val="11"/>
      <color theme="1"/>
      <name val="Calibri"/>
      <family val="2"/>
      <charset val="238"/>
      <scheme val="minor"/>
    </font>
    <font>
      <sz val="11"/>
      <color theme="1"/>
      <name val="Calibri"/>
      <family val="2"/>
      <charset val="238"/>
      <scheme val="minor"/>
    </font>
    <font>
      <b/>
      <sz val="11"/>
      <color theme="1"/>
      <name val="Times New Roman"/>
      <family val="1"/>
      <charset val="238"/>
    </font>
    <font>
      <sz val="11"/>
      <color theme="1"/>
      <name val="Times New Roman"/>
      <family val="1"/>
      <charset val="238"/>
    </font>
    <font>
      <sz val="12"/>
      <name val="Times New Roman"/>
      <family val="1"/>
      <charset val="238"/>
    </font>
    <font>
      <b/>
      <sz val="11"/>
      <color rgb="FF000000"/>
      <name val="Times New Roman"/>
      <family val="1"/>
      <charset val="238"/>
    </font>
    <font>
      <sz val="12"/>
      <color theme="1"/>
      <name val="Times New Roman"/>
      <family val="1"/>
      <charset val="238"/>
    </font>
    <font>
      <b/>
      <i/>
      <sz val="18"/>
      <color theme="1"/>
      <name val="Times New Roman"/>
      <family val="1"/>
      <charset val="238"/>
    </font>
    <font>
      <b/>
      <sz val="14"/>
      <color theme="1"/>
      <name val="Times New Roman"/>
      <family val="1"/>
      <charset val="238"/>
    </font>
    <font>
      <sz val="10"/>
      <color rgb="FF201F1E"/>
      <name val="Times New Roman"/>
      <family val="1"/>
      <charset val="238"/>
    </font>
  </fonts>
  <fills count="4">
    <fill>
      <patternFill patternType="none"/>
    </fill>
    <fill>
      <patternFill patternType="gray125"/>
    </fill>
    <fill>
      <patternFill patternType="solid">
        <fgColor theme="5" tint="0.79998168889431442"/>
        <bgColor indexed="64"/>
      </patternFill>
    </fill>
    <fill>
      <patternFill patternType="solid">
        <fgColor rgb="FF92D05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21">
    <xf numFmtId="0" fontId="0" fillId="0" borderId="0" xfId="0"/>
    <xf numFmtId="165" fontId="3" fillId="0" borderId="3" xfId="0" applyNumberFormat="1" applyFont="1" applyFill="1" applyBorder="1" applyAlignment="1">
      <alignment horizontal="center" vertical="center" wrapText="1"/>
    </xf>
    <xf numFmtId="165" fontId="4" fillId="0" borderId="3"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Alignment="1">
      <alignment vertical="center"/>
    </xf>
    <xf numFmtId="0" fontId="2" fillId="0" borderId="2" xfId="0" applyFont="1" applyFill="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horizontal="center" vertical="center"/>
    </xf>
    <xf numFmtId="0" fontId="6" fillId="0" borderId="1" xfId="0" applyFont="1" applyBorder="1" applyAlignment="1">
      <alignment horizontal="center" vertical="center"/>
    </xf>
    <xf numFmtId="165" fontId="3" fillId="3" borderId="3" xfId="0" applyNumberFormat="1" applyFont="1" applyFill="1" applyBorder="1" applyAlignment="1">
      <alignment horizontal="center" vertical="center" wrapText="1"/>
    </xf>
    <xf numFmtId="0" fontId="4" fillId="3" borderId="3" xfId="1" applyNumberFormat="1" applyFont="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Fill="1"/>
    <xf numFmtId="0" fontId="8" fillId="0" borderId="1" xfId="0" applyFont="1" applyBorder="1" applyAlignment="1">
      <alignment horizontal="center" vertical="center" wrapText="1"/>
    </xf>
    <xf numFmtId="165" fontId="3" fillId="0" borderId="1" xfId="0" applyNumberFormat="1" applyFont="1" applyFill="1" applyBorder="1" applyAlignment="1">
      <alignment horizontal="center" vertical="center" wrapText="1"/>
    </xf>
    <xf numFmtId="0" fontId="9" fillId="0" borderId="0" xfId="0" applyFont="1"/>
    <xf numFmtId="0" fontId="3" fillId="0" borderId="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402167</xdr:colOff>
      <xdr:row>5</xdr:row>
      <xdr:rowOff>74083</xdr:rowOff>
    </xdr:from>
    <xdr:to>
      <xdr:col>3</xdr:col>
      <xdr:colOff>2755068</xdr:colOff>
      <xdr:row>5</xdr:row>
      <xdr:rowOff>2410883</xdr:rowOff>
    </xdr:to>
    <xdr:pic>
      <xdr:nvPicPr>
        <xdr:cNvPr id="2" name="Obraz 1" descr="https://selsey.pl/public/upload/sellasist_cache/original_1d202a5ac09a18aea04c3036e1786845.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61667" y="4381500"/>
          <a:ext cx="2352901"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1"/>
  <sheetViews>
    <sheetView tabSelected="1" view="pageBreakPreview" zoomScale="90" zoomScaleNormal="100" zoomScaleSheetLayoutView="90" workbookViewId="0">
      <selection activeCell="A4" sqref="A4"/>
    </sheetView>
  </sheetViews>
  <sheetFormatPr defaultColWidth="9.140625" defaultRowHeight="15" x14ac:dyDescent="0.25"/>
  <cols>
    <col min="1" max="1" width="9.140625" style="11"/>
    <col min="2" max="2" width="36.28515625" style="12" customWidth="1"/>
    <col min="3" max="4" width="46.85546875" style="11" customWidth="1"/>
    <col min="5" max="5" width="13.42578125" style="11" customWidth="1"/>
    <col min="6" max="6" width="11.28515625" style="11" customWidth="1"/>
    <col min="7" max="7" width="15.42578125" style="11" customWidth="1"/>
    <col min="8" max="8" width="13.7109375" style="11" customWidth="1"/>
    <col min="9" max="9" width="12.28515625" style="11" customWidth="1"/>
    <col min="10" max="10" width="19.7109375" style="11" customWidth="1"/>
    <col min="11" max="11" width="17.7109375" style="11" customWidth="1"/>
    <col min="12" max="16384" width="9.140625" style="11"/>
  </cols>
  <sheetData>
    <row r="1" spans="1:13" x14ac:dyDescent="0.25">
      <c r="A1" s="11" t="s">
        <v>10</v>
      </c>
      <c r="J1" s="11" t="s">
        <v>14</v>
      </c>
    </row>
    <row r="2" spans="1:13" ht="15.75" thickBot="1" x14ac:dyDescent="0.3"/>
    <row r="3" spans="1:13" ht="24" thickBot="1" x14ac:dyDescent="0.3">
      <c r="A3" s="19" t="s">
        <v>23</v>
      </c>
      <c r="B3" s="20"/>
      <c r="C3" s="20"/>
      <c r="D3" s="20"/>
      <c r="E3" s="20"/>
      <c r="F3" s="20"/>
      <c r="G3" s="20"/>
      <c r="H3" s="20"/>
      <c r="I3" s="20"/>
      <c r="J3" s="20"/>
      <c r="K3" s="20"/>
    </row>
    <row r="4" spans="1:13" ht="43.5" thickBot="1" x14ac:dyDescent="0.3">
      <c r="A4" s="3" t="s">
        <v>0</v>
      </c>
      <c r="B4" s="3" t="s">
        <v>1</v>
      </c>
      <c r="C4" s="3" t="s">
        <v>16</v>
      </c>
      <c r="D4" s="3" t="s">
        <v>21</v>
      </c>
      <c r="E4" s="3" t="s">
        <v>2</v>
      </c>
      <c r="F4" s="3" t="s">
        <v>3</v>
      </c>
      <c r="G4" s="3" t="s">
        <v>4</v>
      </c>
      <c r="H4" s="3" t="s">
        <v>5</v>
      </c>
      <c r="I4" s="3" t="s">
        <v>6</v>
      </c>
      <c r="J4" s="3" t="s">
        <v>9</v>
      </c>
      <c r="K4" s="3" t="s">
        <v>8</v>
      </c>
    </row>
    <row r="5" spans="1:13" s="13" customFormat="1" ht="240.75" thickBot="1" x14ac:dyDescent="0.3">
      <c r="A5" s="5">
        <v>1</v>
      </c>
      <c r="B5" s="6" t="s">
        <v>15</v>
      </c>
      <c r="C5" s="17" t="s">
        <v>18</v>
      </c>
      <c r="D5" s="18"/>
      <c r="E5" s="7" t="s">
        <v>12</v>
      </c>
      <c r="F5" s="8">
        <v>1</v>
      </c>
      <c r="G5" s="9"/>
      <c r="H5" s="1">
        <f t="shared" ref="H5" si="0">G5*F5</f>
        <v>0</v>
      </c>
      <c r="I5" s="10"/>
      <c r="J5" s="2">
        <f>(H5*I5)/100</f>
        <v>0</v>
      </c>
      <c r="K5" s="2">
        <f t="shared" ref="K5" si="1">H5+J5</f>
        <v>0</v>
      </c>
    </row>
    <row r="6" spans="1:13" s="13" customFormat="1" ht="195.75" thickBot="1" x14ac:dyDescent="0.3">
      <c r="A6" s="5">
        <v>2</v>
      </c>
      <c r="B6" s="6" t="s">
        <v>20</v>
      </c>
      <c r="C6" s="17" t="s">
        <v>22</v>
      </c>
      <c r="D6" s="18"/>
      <c r="E6" s="7" t="s">
        <v>12</v>
      </c>
      <c r="F6" s="8">
        <v>1</v>
      </c>
      <c r="G6" s="9"/>
      <c r="H6" s="1">
        <f t="shared" ref="H6" si="2">G6*F6</f>
        <v>0</v>
      </c>
      <c r="I6" s="10"/>
      <c r="J6" s="2">
        <f>(H6*I6)/100</f>
        <v>0</v>
      </c>
      <c r="K6" s="2">
        <f t="shared" ref="K6" si="3">H6+J6</f>
        <v>0</v>
      </c>
      <c r="M6"/>
    </row>
    <row r="7" spans="1:13" s="13" customFormat="1" ht="210.75" thickBot="1" x14ac:dyDescent="0.3">
      <c r="A7" s="5">
        <v>3</v>
      </c>
      <c r="B7" s="6" t="s">
        <v>17</v>
      </c>
      <c r="C7" s="17" t="s">
        <v>19</v>
      </c>
      <c r="D7" s="18"/>
      <c r="E7" s="7" t="s">
        <v>12</v>
      </c>
      <c r="F7" s="8">
        <v>1</v>
      </c>
      <c r="G7" s="9"/>
      <c r="H7" s="1">
        <f t="shared" ref="H7" si="4">G7*F7</f>
        <v>0</v>
      </c>
      <c r="I7" s="10"/>
      <c r="J7" s="2">
        <f>(H7*I7)/100</f>
        <v>0</v>
      </c>
      <c r="K7" s="2">
        <f t="shared" ref="K7" si="5">H7+J7</f>
        <v>0</v>
      </c>
    </row>
    <row r="8" spans="1:13" ht="19.5" thickBot="1" x14ac:dyDescent="0.3">
      <c r="G8" s="14" t="s">
        <v>7</v>
      </c>
      <c r="H8" s="15">
        <f>SUM(H5:H7)</f>
        <v>0</v>
      </c>
      <c r="I8" s="15"/>
      <c r="J8" s="15">
        <f t="shared" ref="J8:K8" si="6">SUM(J5:J7)</f>
        <v>0</v>
      </c>
      <c r="K8" s="15">
        <f t="shared" si="6"/>
        <v>0</v>
      </c>
    </row>
    <row r="11" spans="1:13" x14ac:dyDescent="0.25">
      <c r="A11" s="16"/>
    </row>
    <row r="12" spans="1:13" x14ac:dyDescent="0.25">
      <c r="A12" s="16"/>
    </row>
    <row r="13" spans="1:13" x14ac:dyDescent="0.25">
      <c r="A13" s="4" t="s">
        <v>13</v>
      </c>
    </row>
    <row r="14" spans="1:13" x14ac:dyDescent="0.25">
      <c r="A14" s="16"/>
    </row>
    <row r="15" spans="1:13" x14ac:dyDescent="0.25">
      <c r="A15" s="16"/>
    </row>
    <row r="16" spans="1:13" x14ac:dyDescent="0.25">
      <c r="A16" s="16"/>
    </row>
    <row r="17" spans="1:31" x14ac:dyDescent="0.25">
      <c r="A17" s="16"/>
    </row>
    <row r="18" spans="1:31" x14ac:dyDescent="0.25">
      <c r="A18" s="16"/>
    </row>
    <row r="19" spans="1:31" x14ac:dyDescent="0.25">
      <c r="A19" s="16"/>
    </row>
    <row r="20" spans="1:31" x14ac:dyDescent="0.25">
      <c r="A20" s="16"/>
    </row>
    <row r="21" spans="1:31" x14ac:dyDescent="0.25">
      <c r="A21" s="16"/>
    </row>
    <row r="22" spans="1:31" x14ac:dyDescent="0.25">
      <c r="A22" s="16"/>
    </row>
    <row r="23" spans="1:31" x14ac:dyDescent="0.25">
      <c r="A23" s="16"/>
    </row>
    <row r="24" spans="1:31" x14ac:dyDescent="0.25">
      <c r="A24" s="16"/>
      <c r="AE24" s="11" t="s">
        <v>11</v>
      </c>
    </row>
    <row r="25" spans="1:31" x14ac:dyDescent="0.25">
      <c r="A25" s="16"/>
    </row>
    <row r="26" spans="1:31" x14ac:dyDescent="0.25">
      <c r="A26" s="16"/>
    </row>
    <row r="27" spans="1:31" x14ac:dyDescent="0.25">
      <c r="A27" s="16"/>
    </row>
    <row r="28" spans="1:31" x14ac:dyDescent="0.25">
      <c r="A28" s="16"/>
    </row>
    <row r="29" spans="1:31" x14ac:dyDescent="0.25">
      <c r="A29" s="16"/>
    </row>
    <row r="30" spans="1:31" x14ac:dyDescent="0.25">
      <c r="A30" s="16"/>
    </row>
    <row r="31" spans="1:31" x14ac:dyDescent="0.25">
      <c r="A31" s="16"/>
    </row>
    <row r="32" spans="1:31"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sheetData>
  <mergeCells count="1">
    <mergeCell ref="A3:K3"/>
  </mergeCells>
  <pageMargins left="0.7" right="0.7" top="0.75" bottom="0.75" header="0.3" footer="0.3"/>
  <pageSetup paperSize="9"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Arkadiusz Greszta</dc:creator>
  <cp:lastModifiedBy>Marcin Sowinski</cp:lastModifiedBy>
  <cp:lastPrinted>2023-10-10T12:11:08Z</cp:lastPrinted>
  <dcterms:created xsi:type="dcterms:W3CDTF">2020-04-03T11:32:51Z</dcterms:created>
  <dcterms:modified xsi:type="dcterms:W3CDTF">2023-10-10T12:11:10Z</dcterms:modified>
</cp:coreProperties>
</file>