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wnia 1\OneDrive - Zespół Szkół Centrum Kształcenia Zawodowego im. Ignacego Łyskowskiego w Grubnie\ZAMÓWIENIA PUBLICZNE 2020\DAWID\zakup mrożonek na 2020\"/>
    </mc:Choice>
  </mc:AlternateContent>
  <bookViews>
    <workbookView xWindow="0" yWindow="0" windowWidth="20490" windowHeight="7155"/>
  </bookViews>
  <sheets>
    <sheet name="Arkusz1" sheetId="1" r:id="rId1"/>
  </sheets>
  <definedNames>
    <definedName name="_xlnm.Print_Area" localSheetId="0">Arkusz1!$A$1:$I$75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F23" i="1"/>
  <c r="H23" i="1"/>
  <c r="I23" i="1"/>
  <c r="F24" i="1"/>
  <c r="H24" i="1"/>
  <c r="I24" i="1" s="1"/>
  <c r="F25" i="1"/>
  <c r="H25" i="1"/>
  <c r="I25" i="1"/>
  <c r="F26" i="1"/>
  <c r="H26" i="1"/>
  <c r="I26" i="1" s="1"/>
  <c r="F27" i="1"/>
  <c r="H27" i="1"/>
  <c r="I27" i="1"/>
  <c r="F28" i="1"/>
  <c r="H28" i="1"/>
  <c r="I28" i="1" s="1"/>
  <c r="F29" i="1"/>
  <c r="H29" i="1"/>
  <c r="I29" i="1"/>
  <c r="F30" i="1"/>
  <c r="H30" i="1"/>
  <c r="I30" i="1" s="1"/>
  <c r="F31" i="1"/>
  <c r="H31" i="1"/>
  <c r="I31" i="1"/>
  <c r="F32" i="1"/>
  <c r="H32" i="1"/>
  <c r="I32" i="1" s="1"/>
  <c r="F33" i="1"/>
  <c r="H33" i="1"/>
  <c r="I33" i="1"/>
  <c r="F34" i="1"/>
  <c r="H34" i="1"/>
  <c r="I34" i="1" s="1"/>
  <c r="F35" i="1"/>
  <c r="H35" i="1"/>
  <c r="I35" i="1"/>
  <c r="F36" i="1"/>
  <c r="H36" i="1"/>
  <c r="I36" i="1" s="1"/>
  <c r="F37" i="1"/>
  <c r="H37" i="1"/>
  <c r="I37" i="1"/>
  <c r="F38" i="1"/>
  <c r="H38" i="1"/>
  <c r="I38" i="1" s="1"/>
  <c r="F39" i="1"/>
  <c r="H39" i="1"/>
  <c r="I39" i="1"/>
  <c r="F40" i="1"/>
  <c r="H40" i="1"/>
  <c r="I40" i="1" s="1"/>
  <c r="F41" i="1"/>
  <c r="H41" i="1"/>
  <c r="I41" i="1"/>
  <c r="F42" i="1"/>
  <c r="H42" i="1"/>
  <c r="I42" i="1" s="1"/>
  <c r="F43" i="1"/>
  <c r="H43" i="1"/>
  <c r="I43" i="1"/>
  <c r="F44" i="1"/>
  <c r="H44" i="1"/>
  <c r="I44" i="1" s="1"/>
  <c r="F45" i="1" l="1"/>
  <c r="H45" i="1"/>
  <c r="I45" i="1" s="1"/>
  <c r="F46" i="1" l="1"/>
</calcChain>
</file>

<file path=xl/sharedStrings.xml><?xml version="1.0" encoding="utf-8"?>
<sst xmlns="http://schemas.openxmlformats.org/spreadsheetml/2006/main" count="87" uniqueCount="65">
  <si>
    <t>l.p.</t>
  </si>
  <si>
    <t>Nazwa towaru</t>
  </si>
  <si>
    <t>J.m.</t>
  </si>
  <si>
    <t>Ilość</t>
  </si>
  <si>
    <t>cena jedn. netto</t>
  </si>
  <si>
    <t>wartość netto</t>
  </si>
  <si>
    <t>stawka VAT</t>
  </si>
  <si>
    <t>cena jedn. brutto</t>
  </si>
  <si>
    <t>wartość brutto</t>
  </si>
  <si>
    <t>razem</t>
  </si>
  <si>
    <t>x</t>
  </si>
  <si>
    <t>kg</t>
  </si>
  <si>
    <t>Załącznik nr 4 do Regulaminu udzielania zamówień publicznych</t>
  </si>
  <si>
    <t>………………………....                                   ……………………….., dnia………………….</t>
  </si>
  <si>
    <t>Pieczątka Wykonawcy</t>
  </si>
  <si>
    <t>FORMULARZ OFERTOWY</t>
  </si>
  <si>
    <t>Nazwa Wykonawcy…………………………………………………………………………….</t>
  </si>
  <si>
    <t>Adres……………………………………………</t>
  </si>
  <si>
    <t>Telefon, fax, e-mail  ……………………………………………………………………………</t>
  </si>
  <si>
    <t xml:space="preserve">o udzielenie zamówienia publicznego na: </t>
  </si>
  <si>
    <t>Kryterium nr 1 – cena brutto</t>
  </si>
  <si>
    <t>Oferuję/my wykonanie zamówienia, zgodnie z wymogami opisu przedmiotu zamówienia, za kwotę:</t>
  </si>
  <si>
    <r>
      <t>Cena netto</t>
    </r>
    <r>
      <rPr>
        <sz val="12"/>
        <color theme="1"/>
        <rFont val="Times New Roman"/>
        <family val="1"/>
        <charset val="238"/>
      </rPr>
      <t xml:space="preserve"> ……………………, słownie zł…………………………………..…………..</t>
    </r>
  </si>
  <si>
    <t>Podatek VAT ……. % w kwocie………….., słownie zł…………………………………..</t>
  </si>
  <si>
    <r>
      <t>Cena brutto</t>
    </r>
    <r>
      <rPr>
        <sz val="12"/>
        <color theme="1"/>
        <rFont val="Times New Roman"/>
        <family val="1"/>
        <charset val="238"/>
      </rPr>
      <t xml:space="preserve"> ……………………, słownie zł ……………………………………………..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</si>
  <si>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Deklaruję ponadto: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</si>
  <si>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związania ofertą ……………………………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</si>
  <si>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Załącznikami do formularza ofertowego stanowiącymi integralną część oferty są:</t>
    </r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</si>
  <si>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</si>
  <si>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r>
      <t>2)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………………………………………….</t>
    </r>
  </si>
  <si>
    <t>…………………………</t>
  </si>
  <si>
    <t xml:space="preserve">2. Oświadczam/y, że zapoznałem/zapoznaliśmy się z treścią zapytania ofertowego i akceptuję/my zawarte w nim warunki realizacji zamówienia. Akceptuję/my również projekt umowy i w przypadku wyboru naszej oferty zobowiązuję/my się do jej zawarcia.* </t>
  </si>
  <si>
    <t>3. Zamówienie zamierzam/y wykonać sam/i / przy pomocy podwykonawców, w następującym zakresie**……………………………………………………………….</t>
  </si>
  <si>
    <t>…………………………, dnia………………………………………….…….</t>
  </si>
  <si>
    <t xml:space="preserve">                                         (podpis oferenta)</t>
  </si>
  <si>
    <t>…………………………………………….</t>
  </si>
  <si>
    <t xml:space="preserve">Mieszanka warzywna 9 składnikowa </t>
  </si>
  <si>
    <t xml:space="preserve">Kalafior </t>
  </si>
  <si>
    <t xml:space="preserve">Brokuł </t>
  </si>
  <si>
    <t xml:space="preserve">Fasolka szparagowa </t>
  </si>
  <si>
    <t xml:space="preserve">Groszek </t>
  </si>
  <si>
    <t>Szpinak rozdrobniony</t>
  </si>
  <si>
    <t>Mieszanka kompotowa wieloowocowa np: truskawka, śliwka, czarna pożeczka</t>
  </si>
  <si>
    <t xml:space="preserve">Włoszczyzna paski (marchew, seler, pietruszka, por) </t>
  </si>
  <si>
    <t xml:space="preserve">Maliny </t>
  </si>
  <si>
    <t>Borówka</t>
  </si>
  <si>
    <t>Marchewka kostka</t>
  </si>
  <si>
    <t>Truskawki</t>
  </si>
  <si>
    <t>Wiśnia bez pestek</t>
  </si>
  <si>
    <t>Mieszanka warzywna chińska</t>
  </si>
  <si>
    <t>Filet Rybny- Miruna ze skórą –płat powyżej 150g</t>
  </si>
  <si>
    <t>zakup mrożonek</t>
  </si>
  <si>
    <r>
      <t>1)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12"/>
        <color theme="1"/>
        <rFont val="Times New Roman"/>
        <family val="1"/>
        <charset val="238"/>
      </rPr>
      <t>termin wykonania zamówienia 01.01.2021 – 31.03.2021</t>
    </r>
  </si>
  <si>
    <r>
      <t xml:space="preserve">W odpowiedzi na zapytanie ofertowe z dnia </t>
    </r>
    <r>
      <rPr>
        <b/>
        <sz val="12"/>
        <color theme="1"/>
        <rFont val="Times New Roman"/>
        <family val="1"/>
        <charset val="238"/>
      </rPr>
      <t>12.11.2020</t>
    </r>
    <r>
      <rPr>
        <sz val="12"/>
        <color theme="1"/>
        <rFont val="Times New Roman"/>
        <family val="1"/>
        <charset val="238"/>
      </rPr>
      <t xml:space="preserve"> dotyczące postępowania</t>
    </r>
  </si>
  <si>
    <t>Pietruszka-natka</t>
  </si>
  <si>
    <t>Szczypior</t>
  </si>
  <si>
    <t>Koper</t>
  </si>
  <si>
    <t>Śledzie</t>
  </si>
  <si>
    <t xml:space="preserve">Filet Rybny- dorsz czarny </t>
  </si>
  <si>
    <t>Frytki</t>
  </si>
  <si>
    <t>Cebula-kostka</t>
  </si>
  <si>
    <t>Dynia-kostka</t>
  </si>
  <si>
    <t>Kg</t>
  </si>
  <si>
    <t>szt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</si>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</sst>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Segoe UI Semibold"/>
      <family val="2"/>
      <charset val="238"/>
    </font>
    <font>
      <b/>
      <sz val="10"/>
      <color theme="1"/>
      <name val="Segoe UI Semibold"/>
      <family val="2"/>
      <charset val="238"/>
    </font>
    <font>
      <sz val="10"/>
      <color rgb="FF000000"/>
      <name val="Segoe UI Semibold"/>
      <family val="2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justify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left" vertical="center" indent="3"/>
    </xf>
    <xf numFmtId="0" fontId="7" fillId="0" borderId="0" xfId="0" applyFont="1" applyAlignment="1">
      <alignment horizontal="left" vertical="center" indent="3"/>
    </xf>
    <xf numFmtId="0" fontId="1" fillId="0" borderId="0" xfId="0" applyFont="1" applyAlignment="1">
      <alignment horizontal="left" vertical="center" indent="6"/>
    </xf>
    <xf numFmtId="0" fontId="1" fillId="0" borderId="0" xfId="0" applyFont="1" applyAlignment="1">
      <alignment horizontal="left" vertical="center" indent="15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tabSelected="1" view="pageBreakPreview" topLeftCell="A46" zoomScale="90" zoomScaleNormal="100" zoomScaleSheetLayoutView="90" workbookViewId="0">
      <selection activeCell="R25" sqref="R25"/>
    </sheetView>
  </sheetViews>
  <sheetFormatPr defaultRowHeight="14.25" x14ac:dyDescent="0.25"/>
  <cols>
    <col min="1" max="1" width="3.140625" style="10" customWidth="1"/>
    <col min="2" max="2" width="28.5703125" style="2" customWidth="1"/>
    <col min="3" max="3" width="6.28515625" style="2" customWidth="1"/>
    <col min="4" max="4" width="6.140625" style="2" customWidth="1"/>
    <col min="5" max="5" width="8.5703125" style="2" customWidth="1"/>
    <col min="6" max="6" width="9.140625" style="2"/>
    <col min="7" max="7" width="7.140625" style="2" customWidth="1"/>
    <col min="8" max="16384" width="9.140625" style="2"/>
  </cols>
  <sheetData>
    <row r="1" spans="1:9" ht="15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</row>
    <row r="2" spans="1:9" ht="15" customHeight="1" x14ac:dyDescent="0.25">
      <c r="A2" s="21"/>
      <c r="B2" s="21"/>
      <c r="C2" s="21"/>
      <c r="D2" s="21"/>
      <c r="E2" s="21"/>
      <c r="F2" s="21"/>
      <c r="G2" s="21"/>
      <c r="H2" s="21"/>
      <c r="I2" s="21"/>
    </row>
    <row r="3" spans="1:9" ht="15.75" x14ac:dyDescent="0.25">
      <c r="A3" s="13"/>
    </row>
    <row r="4" spans="1:9" ht="15.75" x14ac:dyDescent="0.25">
      <c r="A4" s="13"/>
    </row>
    <row r="5" spans="1:9" ht="15.75" x14ac:dyDescent="0.25">
      <c r="A5" s="13" t="s">
        <v>13</v>
      </c>
    </row>
    <row r="6" spans="1:9" ht="15.75" x14ac:dyDescent="0.25">
      <c r="A6" s="13" t="s">
        <v>14</v>
      </c>
    </row>
    <row r="7" spans="1:9" ht="15.75" x14ac:dyDescent="0.25">
      <c r="A7" s="13"/>
    </row>
    <row r="8" spans="1:9" ht="15.75" x14ac:dyDescent="0.25">
      <c r="A8" s="20" t="s">
        <v>15</v>
      </c>
      <c r="B8" s="20"/>
      <c r="C8" s="20"/>
      <c r="D8" s="20"/>
      <c r="E8" s="20"/>
      <c r="F8" s="20"/>
      <c r="G8" s="20"/>
      <c r="H8" s="20"/>
      <c r="I8" s="20"/>
    </row>
    <row r="9" spans="1:9" ht="15.75" x14ac:dyDescent="0.25">
      <c r="A9" s="15"/>
    </row>
    <row r="10" spans="1:9" ht="15.75" x14ac:dyDescent="0.25">
      <c r="A10" s="13" t="s">
        <v>16</v>
      </c>
    </row>
    <row r="11" spans="1:9" ht="15.75" x14ac:dyDescent="0.25">
      <c r="A11" s="13"/>
    </row>
    <row r="12" spans="1:9" ht="15.75" x14ac:dyDescent="0.25">
      <c r="A12" s="13" t="s">
        <v>17</v>
      </c>
    </row>
    <row r="13" spans="1:9" ht="15.75" x14ac:dyDescent="0.25">
      <c r="A13" s="13"/>
    </row>
    <row r="14" spans="1:9" ht="15.75" x14ac:dyDescent="0.25">
      <c r="A14" s="13" t="s">
        <v>18</v>
      </c>
    </row>
    <row r="15" spans="1:9" ht="15.75" x14ac:dyDescent="0.25">
      <c r="A15" s="13"/>
    </row>
    <row r="16" spans="1:9" ht="15.75" x14ac:dyDescent="0.25">
      <c r="A16" s="23" t="s">
        <v>53</v>
      </c>
      <c r="B16" s="23"/>
      <c r="C16" s="23"/>
      <c r="D16" s="23"/>
      <c r="E16" s="23"/>
      <c r="F16" s="23"/>
      <c r="G16" s="23"/>
      <c r="H16" s="23"/>
      <c r="I16" s="23"/>
    </row>
    <row r="17" spans="1:9" ht="15.75" x14ac:dyDescent="0.25">
      <c r="A17" s="23" t="s">
        <v>19</v>
      </c>
      <c r="B17" s="23"/>
      <c r="C17" s="23"/>
      <c r="D17" s="23"/>
      <c r="E17" s="23"/>
      <c r="F17" s="23"/>
      <c r="G17" s="23"/>
      <c r="H17" s="23"/>
      <c r="I17" s="23"/>
    </row>
    <row r="18" spans="1:9" ht="15.75" x14ac:dyDescent="0.25">
      <c r="A18" s="20" t="s">
        <v>51</v>
      </c>
      <c r="B18" s="20"/>
      <c r="C18" s="20"/>
      <c r="D18" s="20"/>
      <c r="E18" s="20"/>
      <c r="F18" s="20"/>
      <c r="G18" s="20"/>
      <c r="H18" s="20"/>
      <c r="I18" s="20"/>
    </row>
    <row r="19" spans="1:9" ht="15.75" x14ac:dyDescent="0.25">
      <c r="A19" s="14"/>
      <c r="B19" s="14"/>
      <c r="C19" s="14"/>
      <c r="D19" s="14"/>
      <c r="E19" s="14"/>
      <c r="F19" s="14"/>
      <c r="G19" s="14"/>
      <c r="H19" s="14"/>
      <c r="I19" s="14"/>
    </row>
    <row r="20" spans="1:9" ht="15.75" x14ac:dyDescent="0.25">
      <c r="A20" s="15" t="s">
        <v>20</v>
      </c>
    </row>
    <row r="22" spans="1:9" ht="42.75" x14ac:dyDescent="0.25">
      <c r="A22" s="11" t="s">
        <v>0</v>
      </c>
      <c r="B22" s="3" t="s">
        <v>1</v>
      </c>
      <c r="C22" s="3" t="s">
        <v>2</v>
      </c>
      <c r="D22" s="3" t="s">
        <v>3</v>
      </c>
      <c r="E22" s="3" t="s">
        <v>4</v>
      </c>
      <c r="F22" s="3" t="s">
        <v>5</v>
      </c>
      <c r="G22" s="3" t="s">
        <v>6</v>
      </c>
      <c r="H22" s="3" t="s">
        <v>7</v>
      </c>
      <c r="I22" s="3" t="s">
        <v>8</v>
      </c>
    </row>
    <row r="23" spans="1:9" ht="28.5" x14ac:dyDescent="0.25">
      <c r="A23" s="9">
        <v>1</v>
      </c>
      <c r="B23" s="1" t="s">
        <v>36</v>
      </c>
      <c r="C23" s="4" t="s">
        <v>11</v>
      </c>
      <c r="D23" s="4">
        <v>30</v>
      </c>
      <c r="E23" s="6"/>
      <c r="F23" s="5">
        <f t="shared" ref="F23:F44" si="0">E23*D23</f>
        <v>0</v>
      </c>
      <c r="G23" s="8"/>
      <c r="H23" s="6">
        <f t="shared" ref="H23:H44" si="1">(E23*G23%)+E23</f>
        <v>0</v>
      </c>
      <c r="I23" s="7">
        <f t="shared" ref="I23:I44" si="2">H23*D23</f>
        <v>0</v>
      </c>
    </row>
    <row r="24" spans="1:9" x14ac:dyDescent="0.25">
      <c r="A24" s="9">
        <v>2</v>
      </c>
      <c r="B24" s="1" t="s">
        <v>37</v>
      </c>
      <c r="C24" s="4" t="s">
        <v>11</v>
      </c>
      <c r="D24" s="4">
        <v>15</v>
      </c>
      <c r="E24" s="6"/>
      <c r="F24" s="5">
        <f t="shared" si="0"/>
        <v>0</v>
      </c>
      <c r="G24" s="8"/>
      <c r="H24" s="6">
        <f t="shared" si="1"/>
        <v>0</v>
      </c>
      <c r="I24" s="7">
        <f t="shared" si="2"/>
        <v>0</v>
      </c>
    </row>
    <row r="25" spans="1:9" x14ac:dyDescent="0.25">
      <c r="A25" s="9">
        <v>3</v>
      </c>
      <c r="B25" s="1" t="s">
        <v>38</v>
      </c>
      <c r="C25" s="4" t="s">
        <v>11</v>
      </c>
      <c r="D25" s="4">
        <v>20</v>
      </c>
      <c r="E25" s="6"/>
      <c r="F25" s="5">
        <f t="shared" si="0"/>
        <v>0</v>
      </c>
      <c r="G25" s="8"/>
      <c r="H25" s="6">
        <f t="shared" si="1"/>
        <v>0</v>
      </c>
      <c r="I25" s="7">
        <f t="shared" si="2"/>
        <v>0</v>
      </c>
    </row>
    <row r="26" spans="1:9" x14ac:dyDescent="0.25">
      <c r="A26" s="9">
        <v>4</v>
      </c>
      <c r="B26" s="1" t="s">
        <v>39</v>
      </c>
      <c r="C26" s="4" t="s">
        <v>11</v>
      </c>
      <c r="D26" s="4">
        <v>15</v>
      </c>
      <c r="E26" s="6"/>
      <c r="F26" s="5">
        <f t="shared" si="0"/>
        <v>0</v>
      </c>
      <c r="G26" s="8"/>
      <c r="H26" s="6">
        <f t="shared" si="1"/>
        <v>0</v>
      </c>
      <c r="I26" s="7">
        <f t="shared" si="2"/>
        <v>0</v>
      </c>
    </row>
    <row r="27" spans="1:9" x14ac:dyDescent="0.25">
      <c r="A27" s="9">
        <v>5</v>
      </c>
      <c r="B27" s="1" t="s">
        <v>40</v>
      </c>
      <c r="C27" s="4" t="s">
        <v>11</v>
      </c>
      <c r="D27" s="4">
        <v>20</v>
      </c>
      <c r="E27" s="6"/>
      <c r="F27" s="5">
        <f t="shared" si="0"/>
        <v>0</v>
      </c>
      <c r="G27" s="8"/>
      <c r="H27" s="6">
        <f t="shared" si="1"/>
        <v>0</v>
      </c>
      <c r="I27" s="7">
        <f t="shared" si="2"/>
        <v>0</v>
      </c>
    </row>
    <row r="28" spans="1:9" x14ac:dyDescent="0.25">
      <c r="A28" s="9">
        <v>6</v>
      </c>
      <c r="B28" s="1" t="s">
        <v>41</v>
      </c>
      <c r="C28" s="4"/>
      <c r="D28" s="4">
        <v>20</v>
      </c>
      <c r="E28" s="6"/>
      <c r="F28" s="5">
        <f t="shared" si="0"/>
        <v>0</v>
      </c>
      <c r="G28" s="8"/>
      <c r="H28" s="6">
        <f t="shared" si="1"/>
        <v>0</v>
      </c>
      <c r="I28" s="7">
        <f t="shared" si="2"/>
        <v>0</v>
      </c>
    </row>
    <row r="29" spans="1:9" ht="42.75" x14ac:dyDescent="0.25">
      <c r="A29" s="9">
        <v>7</v>
      </c>
      <c r="B29" s="1" t="s">
        <v>42</v>
      </c>
      <c r="C29" s="4" t="s">
        <v>11</v>
      </c>
      <c r="D29" s="4">
        <v>40</v>
      </c>
      <c r="E29" s="6"/>
      <c r="F29" s="5">
        <f t="shared" si="0"/>
        <v>0</v>
      </c>
      <c r="G29" s="8"/>
      <c r="H29" s="6">
        <f t="shared" si="1"/>
        <v>0</v>
      </c>
      <c r="I29" s="7">
        <f t="shared" si="2"/>
        <v>0</v>
      </c>
    </row>
    <row r="30" spans="1:9" ht="28.5" x14ac:dyDescent="0.25">
      <c r="A30" s="9">
        <v>8</v>
      </c>
      <c r="B30" s="1" t="s">
        <v>43</v>
      </c>
      <c r="C30" s="4" t="s">
        <v>11</v>
      </c>
      <c r="D30" s="4">
        <v>20</v>
      </c>
      <c r="E30" s="6"/>
      <c r="F30" s="5">
        <f t="shared" si="0"/>
        <v>0</v>
      </c>
      <c r="G30" s="8"/>
      <c r="H30" s="6">
        <f t="shared" si="1"/>
        <v>0</v>
      </c>
      <c r="I30" s="7">
        <f t="shared" si="2"/>
        <v>0</v>
      </c>
    </row>
    <row r="31" spans="1:9" x14ac:dyDescent="0.25">
      <c r="A31" s="9">
        <v>9</v>
      </c>
      <c r="B31" s="1" t="s">
        <v>44</v>
      </c>
      <c r="C31" s="4" t="s">
        <v>11</v>
      </c>
      <c r="D31" s="4">
        <v>10</v>
      </c>
      <c r="E31" s="6"/>
      <c r="F31" s="5">
        <f t="shared" si="0"/>
        <v>0</v>
      </c>
      <c r="G31" s="8"/>
      <c r="H31" s="6">
        <f t="shared" si="1"/>
        <v>0</v>
      </c>
      <c r="I31" s="7">
        <f t="shared" si="2"/>
        <v>0</v>
      </c>
    </row>
    <row r="32" spans="1:9" x14ac:dyDescent="0.25">
      <c r="A32" s="9">
        <v>10</v>
      </c>
      <c r="B32" s="1" t="s">
        <v>45</v>
      </c>
      <c r="C32" s="4" t="s">
        <v>11</v>
      </c>
      <c r="D32" s="4">
        <v>10</v>
      </c>
      <c r="E32" s="6"/>
      <c r="F32" s="5">
        <f t="shared" si="0"/>
        <v>0</v>
      </c>
      <c r="G32" s="8"/>
      <c r="H32" s="6">
        <f t="shared" si="1"/>
        <v>0</v>
      </c>
      <c r="I32" s="7">
        <f t="shared" si="2"/>
        <v>0</v>
      </c>
    </row>
    <row r="33" spans="1:9" x14ac:dyDescent="0.25">
      <c r="A33" s="9">
        <v>11</v>
      </c>
      <c r="B33" s="1" t="s">
        <v>46</v>
      </c>
      <c r="C33" s="4" t="s">
        <v>11</v>
      </c>
      <c r="D33" s="4">
        <v>100</v>
      </c>
      <c r="E33" s="6"/>
      <c r="F33" s="5">
        <f t="shared" si="0"/>
        <v>0</v>
      </c>
      <c r="G33" s="8"/>
      <c r="H33" s="6">
        <f t="shared" si="1"/>
        <v>0</v>
      </c>
      <c r="I33" s="7">
        <f t="shared" si="2"/>
        <v>0</v>
      </c>
    </row>
    <row r="34" spans="1:9" x14ac:dyDescent="0.25">
      <c r="A34" s="9">
        <v>12</v>
      </c>
      <c r="B34" s="1" t="s">
        <v>47</v>
      </c>
      <c r="C34" s="4" t="s">
        <v>62</v>
      </c>
      <c r="D34" s="4">
        <v>10</v>
      </c>
      <c r="E34" s="6"/>
      <c r="F34" s="5">
        <f t="shared" si="0"/>
        <v>0</v>
      </c>
      <c r="G34" s="8"/>
      <c r="H34" s="6">
        <f t="shared" si="1"/>
        <v>0</v>
      </c>
      <c r="I34" s="7">
        <f t="shared" si="2"/>
        <v>0</v>
      </c>
    </row>
    <row r="35" spans="1:9" x14ac:dyDescent="0.25">
      <c r="A35" s="9">
        <v>13</v>
      </c>
      <c r="B35" s="1" t="s">
        <v>54</v>
      </c>
      <c r="C35" s="4" t="s">
        <v>63</v>
      </c>
      <c r="D35" s="4">
        <v>30</v>
      </c>
      <c r="E35" s="6"/>
      <c r="F35" s="5">
        <f t="shared" si="0"/>
        <v>0</v>
      </c>
      <c r="G35" s="8"/>
      <c r="H35" s="6">
        <f t="shared" si="1"/>
        <v>0</v>
      </c>
      <c r="I35" s="7">
        <f t="shared" si="2"/>
        <v>0</v>
      </c>
    </row>
    <row r="36" spans="1:9" x14ac:dyDescent="0.25">
      <c r="A36" s="9">
        <v>14</v>
      </c>
      <c r="B36" s="1" t="s">
        <v>48</v>
      </c>
      <c r="C36" s="4" t="s">
        <v>11</v>
      </c>
      <c r="D36" s="4">
        <v>10</v>
      </c>
      <c r="E36" s="6"/>
      <c r="F36" s="5">
        <f t="shared" si="0"/>
        <v>0</v>
      </c>
      <c r="G36" s="8"/>
      <c r="H36" s="6">
        <f t="shared" si="1"/>
        <v>0</v>
      </c>
      <c r="I36" s="7">
        <f t="shared" si="2"/>
        <v>0</v>
      </c>
    </row>
    <row r="37" spans="1:9" x14ac:dyDescent="0.25">
      <c r="A37" s="9">
        <v>15</v>
      </c>
      <c r="B37" s="1" t="s">
        <v>49</v>
      </c>
      <c r="C37" s="4" t="s">
        <v>62</v>
      </c>
      <c r="D37" s="4">
        <v>20</v>
      </c>
      <c r="E37" s="6"/>
      <c r="F37" s="5">
        <f t="shared" si="0"/>
        <v>0</v>
      </c>
      <c r="G37" s="8"/>
      <c r="H37" s="6">
        <f t="shared" si="1"/>
        <v>0</v>
      </c>
      <c r="I37" s="7">
        <f t="shared" si="2"/>
        <v>0</v>
      </c>
    </row>
    <row r="38" spans="1:9" ht="28.5" x14ac:dyDescent="0.25">
      <c r="A38" s="9">
        <v>16</v>
      </c>
      <c r="B38" s="1" t="s">
        <v>50</v>
      </c>
      <c r="C38" s="4" t="s">
        <v>11</v>
      </c>
      <c r="D38" s="4">
        <v>150</v>
      </c>
      <c r="E38" s="6"/>
      <c r="F38" s="5">
        <f t="shared" si="0"/>
        <v>0</v>
      </c>
      <c r="G38" s="8"/>
      <c r="H38" s="6">
        <f t="shared" si="1"/>
        <v>0</v>
      </c>
      <c r="I38" s="7">
        <f t="shared" si="2"/>
        <v>0</v>
      </c>
    </row>
    <row r="39" spans="1:9" x14ac:dyDescent="0.25">
      <c r="A39" s="9">
        <v>17</v>
      </c>
      <c r="B39" s="1" t="s">
        <v>55</v>
      </c>
      <c r="C39" s="4" t="s">
        <v>64</v>
      </c>
      <c r="D39" s="4">
        <v>30</v>
      </c>
      <c r="E39" s="6"/>
      <c r="F39" s="5">
        <f t="shared" si="0"/>
        <v>0</v>
      </c>
      <c r="G39" s="8"/>
      <c r="H39" s="6">
        <f t="shared" si="1"/>
        <v>0</v>
      </c>
      <c r="I39" s="7">
        <f t="shared" si="2"/>
        <v>0</v>
      </c>
    </row>
    <row r="40" spans="1:9" x14ac:dyDescent="0.25">
      <c r="A40" s="9">
        <v>18</v>
      </c>
      <c r="B40" s="1" t="s">
        <v>56</v>
      </c>
      <c r="C40" s="4" t="s">
        <v>63</v>
      </c>
      <c r="D40" s="4">
        <v>20</v>
      </c>
      <c r="E40" s="6"/>
      <c r="F40" s="5">
        <f t="shared" si="0"/>
        <v>0</v>
      </c>
      <c r="G40" s="8"/>
      <c r="H40" s="6">
        <f t="shared" si="1"/>
        <v>0</v>
      </c>
      <c r="I40" s="7">
        <f t="shared" si="2"/>
        <v>0</v>
      </c>
    </row>
    <row r="41" spans="1:9" x14ac:dyDescent="0.25">
      <c r="A41" s="9">
        <v>19</v>
      </c>
      <c r="B41" s="1" t="s">
        <v>57</v>
      </c>
      <c r="C41" s="4" t="s">
        <v>11</v>
      </c>
      <c r="D41" s="4">
        <v>60</v>
      </c>
      <c r="E41" s="6"/>
      <c r="F41" s="5">
        <f t="shared" si="0"/>
        <v>0</v>
      </c>
      <c r="G41" s="8"/>
      <c r="H41" s="6">
        <f t="shared" si="1"/>
        <v>0</v>
      </c>
      <c r="I41" s="7">
        <f t="shared" si="2"/>
        <v>0</v>
      </c>
    </row>
    <row r="42" spans="1:9" x14ac:dyDescent="0.25">
      <c r="A42" s="9">
        <v>20</v>
      </c>
      <c r="B42" s="1" t="s">
        <v>58</v>
      </c>
      <c r="C42" s="4" t="s">
        <v>11</v>
      </c>
      <c r="D42" s="4">
        <v>40</v>
      </c>
      <c r="E42" s="6"/>
      <c r="F42" s="5">
        <f t="shared" si="0"/>
        <v>0</v>
      </c>
      <c r="G42" s="8"/>
      <c r="H42" s="6">
        <f t="shared" si="1"/>
        <v>0</v>
      </c>
      <c r="I42" s="7">
        <f t="shared" si="2"/>
        <v>0</v>
      </c>
    </row>
    <row r="43" spans="1:9" x14ac:dyDescent="0.25">
      <c r="A43" s="9">
        <v>21</v>
      </c>
      <c r="B43" s="1" t="s">
        <v>59</v>
      </c>
      <c r="C43" s="4" t="s">
        <v>11</v>
      </c>
      <c r="D43" s="4">
        <v>60</v>
      </c>
      <c r="E43" s="6"/>
      <c r="F43" s="5">
        <f t="shared" si="0"/>
        <v>0</v>
      </c>
      <c r="G43" s="8"/>
      <c r="H43" s="6">
        <f t="shared" si="1"/>
        <v>0</v>
      </c>
      <c r="I43" s="7">
        <f t="shared" si="2"/>
        <v>0</v>
      </c>
    </row>
    <row r="44" spans="1:9" x14ac:dyDescent="0.25">
      <c r="A44" s="9">
        <v>22</v>
      </c>
      <c r="B44" s="1" t="s">
        <v>60</v>
      </c>
      <c r="C44" s="4" t="s">
        <v>11</v>
      </c>
      <c r="D44" s="4">
        <v>60</v>
      </c>
      <c r="E44" s="6"/>
      <c r="F44" s="5">
        <f t="shared" si="0"/>
        <v>0</v>
      </c>
      <c r="G44" s="8"/>
      <c r="H44" s="6">
        <f t="shared" si="1"/>
        <v>0</v>
      </c>
      <c r="I44" s="7">
        <f t="shared" si="2"/>
        <v>0</v>
      </c>
    </row>
    <row r="45" spans="1:9" x14ac:dyDescent="0.25">
      <c r="A45" s="9">
        <v>23</v>
      </c>
      <c r="B45" s="1" t="s">
        <v>61</v>
      </c>
      <c r="C45" s="4" t="s">
        <v>11</v>
      </c>
      <c r="D45" s="4">
        <v>20</v>
      </c>
      <c r="E45" s="6"/>
      <c r="F45" s="5">
        <f t="shared" ref="F24:F45" si="3">E45*D45</f>
        <v>0</v>
      </c>
      <c r="G45" s="8"/>
      <c r="H45" s="6">
        <f t="shared" ref="H25:H45" si="4">(E45*G45%)+E45</f>
        <v>0</v>
      </c>
      <c r="I45" s="7">
        <f t="shared" ref="I24:I45" si="5">H45*D45</f>
        <v>0</v>
      </c>
    </row>
    <row r="46" spans="1:9" x14ac:dyDescent="0.25">
      <c r="A46" s="22" t="s">
        <v>9</v>
      </c>
      <c r="B46" s="22"/>
      <c r="C46" s="4" t="s">
        <v>10</v>
      </c>
      <c r="D46" s="4" t="s">
        <v>10</v>
      </c>
      <c r="E46" s="4" t="s">
        <v>10</v>
      </c>
      <c r="F46" s="5">
        <f>SUM(F23:F45)</f>
        <v>0</v>
      </c>
      <c r="G46" s="4" t="s">
        <v>10</v>
      </c>
      <c r="H46" s="4" t="s">
        <v>10</v>
      </c>
      <c r="I46" s="6">
        <f>SUM(I23:I45)</f>
        <v>0</v>
      </c>
    </row>
    <row r="49" spans="1:27" ht="32.25" customHeight="1" x14ac:dyDescent="0.25">
      <c r="A49" s="24" t="s">
        <v>21</v>
      </c>
      <c r="B49" s="24"/>
      <c r="C49" s="24"/>
      <c r="D49" s="24"/>
      <c r="E49" s="24"/>
      <c r="F49" s="24"/>
      <c r="G49" s="24"/>
      <c r="H49" s="24"/>
      <c r="I49" s="24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5.75" x14ac:dyDescent="0.25">
      <c r="A50" s="17" t="s">
        <v>22</v>
      </c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5.75" x14ac:dyDescent="0.25">
      <c r="A51" s="16" t="s">
        <v>23</v>
      </c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5.75" x14ac:dyDescent="0.25">
      <c r="A52" s="17" t="s">
        <v>24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5.75" x14ac:dyDescent="0.25">
      <c r="A53" s="17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5.75" x14ac:dyDescent="0.25">
      <c r="A54" s="16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60" customHeight="1" x14ac:dyDescent="0.25">
      <c r="A55" s="26" t="s">
        <v>31</v>
      </c>
      <c r="B55" s="26"/>
      <c r="C55" s="26"/>
      <c r="D55" s="26"/>
      <c r="E55" s="26"/>
      <c r="F55" s="26"/>
      <c r="G55" s="26"/>
      <c r="H55" s="26"/>
      <c r="I55" s="26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38.25" customHeight="1" x14ac:dyDescent="0.25">
      <c r="A56" s="26" t="s">
        <v>32</v>
      </c>
      <c r="B56" s="26"/>
      <c r="C56" s="26"/>
      <c r="D56" s="26"/>
      <c r="E56" s="26"/>
      <c r="F56" s="26"/>
      <c r="G56" s="26"/>
      <c r="H56" s="26"/>
      <c r="I56" s="2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5.75" x14ac:dyDescent="0.25">
      <c r="A57" s="25" t="s">
        <v>25</v>
      </c>
      <c r="B57" s="25"/>
      <c r="C57" s="25"/>
      <c r="D57" s="25"/>
      <c r="E57" s="25"/>
      <c r="F57" s="25"/>
      <c r="G57" s="25"/>
      <c r="H57" s="25"/>
      <c r="I57" s="25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5.75" x14ac:dyDescent="0.25">
      <c r="A58" s="18" t="s">
        <v>52</v>
      </c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5.75" x14ac:dyDescent="0.25">
      <c r="A59" s="18" t="s">
        <v>26</v>
      </c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5.75" x14ac:dyDescent="0.25">
      <c r="A60" s="18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5.75" x14ac:dyDescent="0.25">
      <c r="A61" s="16" t="s">
        <v>27</v>
      </c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5.75" x14ac:dyDescent="0.25">
      <c r="A62" s="1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5.75" x14ac:dyDescent="0.25">
      <c r="A63" s="18" t="s">
        <v>28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5.75" x14ac:dyDescent="0.25">
      <c r="A64" s="18" t="s">
        <v>29</v>
      </c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5.75" x14ac:dyDescent="0.25">
      <c r="A65" s="13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5.75" x14ac:dyDescent="0.25">
      <c r="A66" s="13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5.75" x14ac:dyDescent="0.25">
      <c r="A67" s="13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5.75" x14ac:dyDescent="0.25">
      <c r="A68" s="13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5.75" x14ac:dyDescent="0.25">
      <c r="A69" s="13" t="s">
        <v>33</v>
      </c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 s="13" t="s">
        <v>30</v>
      </c>
    </row>
    <row r="70" spans="1:27" ht="15.75" x14ac:dyDescent="0.25">
      <c r="A70" s="13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 s="13"/>
    </row>
    <row r="71" spans="1:27" ht="15.75" x14ac:dyDescent="0.25">
      <c r="A71" s="13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 s="13"/>
    </row>
    <row r="72" spans="1:27" ht="15.75" x14ac:dyDescent="0.25">
      <c r="A72" s="13"/>
      <c r="B72"/>
      <c r="C72"/>
      <c r="D72"/>
      <c r="E72" t="s">
        <v>35</v>
      </c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 s="13"/>
    </row>
    <row r="73" spans="1:27" ht="15.75" x14ac:dyDescent="0.25">
      <c r="A73" s="19" t="s">
        <v>34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5.75" x14ac:dyDescent="0.25">
      <c r="A74" s="13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5.75" x14ac:dyDescent="0.25">
      <c r="A75" s="13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5" x14ac:dyDescent="0.25">
      <c r="A76" s="12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5" x14ac:dyDescent="0.25">
      <c r="A77" s="12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</sheetData>
  <mergeCells count="10">
    <mergeCell ref="A57:I57"/>
    <mergeCell ref="A55:I55"/>
    <mergeCell ref="A56:I56"/>
    <mergeCell ref="A8:I8"/>
    <mergeCell ref="A1:I2"/>
    <mergeCell ref="A46:B46"/>
    <mergeCell ref="A16:I16"/>
    <mergeCell ref="A17:I17"/>
    <mergeCell ref="A18:I18"/>
    <mergeCell ref="A49:I4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Sowiński</dc:creator>
  <cp:lastModifiedBy>Marcin Sowiński</cp:lastModifiedBy>
  <cp:lastPrinted>2019-11-27T09:51:24Z</cp:lastPrinted>
  <dcterms:created xsi:type="dcterms:W3CDTF">2019-11-27T08:29:52Z</dcterms:created>
  <dcterms:modified xsi:type="dcterms:W3CDTF">2020-11-09T11:56:12Z</dcterms:modified>
</cp:coreProperties>
</file>