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acownia 1\Desktop\ZAMÓWIENIA PUBLICZNE 2019\DAWID\zakup mrożonek na 2020\"/>
    </mc:Choice>
  </mc:AlternateContent>
  <bookViews>
    <workbookView xWindow="0" yWindow="0" windowWidth="20490" windowHeight="7155"/>
  </bookViews>
  <sheets>
    <sheet name="Arkusz1" sheetId="1" r:id="rId1"/>
  </sheets>
  <definedNames>
    <definedName name="_xlnm.Print_Area" localSheetId="0">Arkusz1!$A$1:$I$86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I24" i="1" s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23" i="1"/>
  <c r="F23" i="1"/>
  <c r="F39" i="1" l="1"/>
  <c r="I23" i="1"/>
  <c r="I39" i="1" s="1"/>
</calcChain>
</file>

<file path=xl/sharedStrings.xml><?xml version="1.0" encoding="utf-8"?>
<sst xmlns="http://schemas.openxmlformats.org/spreadsheetml/2006/main" count="83" uniqueCount="64">
  <si>
    <t>l.p.</t>
  </si>
  <si>
    <t>Nazwa towaru</t>
  </si>
  <si>
    <t>J.m.</t>
  </si>
  <si>
    <t>Ilość</t>
  </si>
  <si>
    <t>cena jedn. netto</t>
  </si>
  <si>
    <t>wartość netto</t>
  </si>
  <si>
    <t>stawka VAT</t>
  </si>
  <si>
    <t>cena jedn. brutto</t>
  </si>
  <si>
    <t>wartość brutto</t>
  </si>
  <si>
    <t>razem</t>
  </si>
  <si>
    <t>x</t>
  </si>
  <si>
    <t>kg</t>
  </si>
  <si>
    <t>Załącznik nr 4 do Regulaminu udzielania zamówień publicznych</t>
  </si>
  <si>
    <t>………………………....                                   ……………………….., dnia………………….</t>
  </si>
  <si>
    <t>Pieczątka Wykonawcy</t>
  </si>
  <si>
    <t>FORMULARZ OFERTOWY</t>
  </si>
  <si>
    <t>Nazwa Wykonawcy…………………………………………………………………………….</t>
  </si>
  <si>
    <t>Adres……………………………………………</t>
  </si>
  <si>
    <t>Telefon, fax, e-mail  ……………………………………………………………………………</t>
  </si>
  <si>
    <t xml:space="preserve">o udzielenie zamówienia publicznego na: </t>
  </si>
  <si>
    <t>Kryterium nr 1 – cena brutto</t>
  </si>
  <si>
    <t>Oferuję/my wykonanie zamówienia, zgodnie z wymogami opisu przedmiotu zamówienia, za kwotę:</t>
  </si>
  <si>
    <r>
      <t>Cena netto</t>
    </r>
    <r>
      <rPr>
        <sz val="12"/>
        <color theme="1"/>
        <rFont val="Times New Roman"/>
        <family val="1"/>
        <charset val="238"/>
      </rPr>
      <t xml:space="preserve"> ……………………, słownie zł…………………………………..…………..</t>
    </r>
  </si>
  <si>
    <t>Podatek VAT ……. % w kwocie………….., słownie zł…………………………………..</t>
  </si>
  <si>
    <r>
      <t>Cena brutto</t>
    </r>
    <r>
      <rPr>
        <sz val="12"/>
        <color theme="1"/>
        <rFont val="Times New Roman"/>
        <family val="1"/>
        <charset val="238"/>
      </rPr>
      <t xml:space="preserve"> ……………………, słownie zł ……………………………………………..</t>
    </r>
  </si>
  <si>
    <t>Kryterium nr 2 – termin płatności</t>
  </si>
  <si>
    <t>Ilości dni</t>
  </si>
  <si>
    <t xml:space="preserve">Proszę podać termin płatności w dniach. </t>
  </si>
  <si>
    <t xml:space="preserve">Proszę podać termin dostawy w dniach. 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</si>
  <si>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1"/>
        <color theme="1"/>
        <rFont val="Times New Roman"/>
        <family val="1"/>
        <charset val="238"/>
      </rPr>
      <t xml:space="preserve">w dniu przyjęcia zamówienia – wpisać 0 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</si>
  <si>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1"/>
        <color theme="1"/>
        <rFont val="Times New Roman"/>
        <family val="1"/>
        <charset val="238"/>
      </rPr>
      <t xml:space="preserve">do 2 dni od przyjęcia zamówienia – wpisać 1-2 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</si>
  <si>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1"/>
        <color theme="1"/>
        <rFont val="Times New Roman"/>
        <family val="1"/>
        <charset val="238"/>
      </rPr>
      <t xml:space="preserve">więcej niż 2 dni od przyjęcia zamówienia –   wpisać 2+ </t>
    </r>
  </si>
  <si>
    <r>
      <t>4.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Deklaruję ponadto:</t>
    </r>
  </si>
  <si>
    <r>
      <t>1)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termin wykonania zamówienia 01.01.2020 – 31.12.2020</t>
    </r>
  </si>
  <si>
    <r>
      <t>2)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termin związania ofertą ……………………………</t>
    </r>
  </si>
  <si>
    <r>
      <t>5.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Załącznikami do formularza ofertowego stanowiącymi integralną część oferty są:</t>
    </r>
  </si>
  <si>
    <r>
      <t>1)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………………………………………….</t>
    </r>
  </si>
  <si>
    <r>
      <t>2)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………………………………………….</t>
    </r>
  </si>
  <si>
    <t>…………………………</t>
  </si>
  <si>
    <t>ilość dni</t>
  </si>
  <si>
    <t xml:space="preserve">2. Oświadczam/y, że zapoznałem/zapoznaliśmy się z treścią zapytania ofertowego i akceptuję/my zawarte w nim warunki realizacji zamówienia. Akceptuję/my również projekt umowy i w przypadku wyboru naszej oferty zobowiązuję/my się do jej zawarcia.* </t>
  </si>
  <si>
    <t>3. Zamówienie zamierzam/y wykonać sam/i / przy pomocy podwykonawców, w następującym zakresie**……………………………………………………………….</t>
  </si>
  <si>
    <t>…………………………, dnia………………………………………….…….</t>
  </si>
  <si>
    <t xml:space="preserve">                                         (podpis oferenta)</t>
  </si>
  <si>
    <t>…………………………………………….</t>
  </si>
  <si>
    <r>
      <t xml:space="preserve">W odpowiedzi na zapytanie ofertowe z dnia </t>
    </r>
    <r>
      <rPr>
        <b/>
        <sz val="12"/>
        <color theme="1"/>
        <rFont val="Times New Roman"/>
        <family val="1"/>
        <charset val="238"/>
      </rPr>
      <t>28.11.2019</t>
    </r>
    <r>
      <rPr>
        <sz val="12"/>
        <color theme="1"/>
        <rFont val="Times New Roman"/>
        <family val="1"/>
        <charset val="238"/>
      </rPr>
      <t xml:space="preserve"> dotyczące postępowania</t>
    </r>
  </si>
  <si>
    <t xml:space="preserve">Mieszanka warzywna 9 składnikowa </t>
  </si>
  <si>
    <t xml:space="preserve">Kalafior </t>
  </si>
  <si>
    <t xml:space="preserve">Brokuł </t>
  </si>
  <si>
    <t xml:space="preserve">Fasolka szparagowa </t>
  </si>
  <si>
    <t xml:space="preserve">Groszek </t>
  </si>
  <si>
    <t>Szpinak rozdrobniony</t>
  </si>
  <si>
    <t>Mieszanka kompotowa wieloowocowa np: truskawka, śliwka, czarna pożeczka</t>
  </si>
  <si>
    <t xml:space="preserve">Włoszczyzna paski (marchew, seler, pietruszka, por) </t>
  </si>
  <si>
    <t xml:space="preserve">Maliny </t>
  </si>
  <si>
    <t>Borówka</t>
  </si>
  <si>
    <t>Marchewka kostka</t>
  </si>
  <si>
    <t>Truskawki</t>
  </si>
  <si>
    <t xml:space="preserve">Pietruszka </t>
  </si>
  <si>
    <t>Wiśnia bez pestek</t>
  </si>
  <si>
    <t>Mieszanka warzywna chińska</t>
  </si>
  <si>
    <t>Filet Rybny- Miruna ze skórą –płat powyżej 150g</t>
  </si>
  <si>
    <t>zakup mrożonek</t>
  </si>
  <si>
    <t>Kryterium nr 3 – termin dostawy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</si>
</sst>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Segoe UI Semibold"/>
      <family val="2"/>
      <charset val="238"/>
    </font>
    <font>
      <b/>
      <sz val="10"/>
      <color theme="1"/>
      <name val="Segoe UI Semibold"/>
      <family val="2"/>
      <charset val="238"/>
    </font>
    <font>
      <sz val="10"/>
      <color rgb="FF000000"/>
      <name val="Segoe UI Semibold"/>
      <family val="2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4" fillId="0" borderId="1" xfId="0" applyFont="1" applyBorder="1" applyAlignment="1">
      <alignment horizontal="justify" vertical="center" wrapText="1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left" vertical="center" indent="3"/>
    </xf>
    <xf numFmtId="0" fontId="7" fillId="0" borderId="0" xfId="0" applyFont="1" applyAlignment="1">
      <alignment horizontal="left" vertical="center" indent="3"/>
    </xf>
    <xf numFmtId="0" fontId="1" fillId="0" borderId="0" xfId="0" applyFont="1" applyAlignment="1">
      <alignment horizontal="left" vertical="center" indent="6"/>
    </xf>
    <xf numFmtId="0" fontId="1" fillId="0" borderId="0" xfId="0" applyFont="1" applyAlignment="1">
      <alignment horizontal="left" vertical="center" indent="15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8"/>
  <sheetViews>
    <sheetView tabSelected="1" view="pageBreakPreview" topLeftCell="A59" zoomScale="90" zoomScaleNormal="100" zoomScaleSheetLayoutView="90" workbookViewId="0">
      <selection activeCell="A56" sqref="A56"/>
    </sheetView>
  </sheetViews>
  <sheetFormatPr defaultRowHeight="14.25" x14ac:dyDescent="0.25"/>
  <cols>
    <col min="1" max="1" width="3.140625" style="10" customWidth="1"/>
    <col min="2" max="2" width="28.5703125" style="2" customWidth="1"/>
    <col min="3" max="3" width="6.28515625" style="2" customWidth="1"/>
    <col min="4" max="4" width="6.140625" style="2" customWidth="1"/>
    <col min="5" max="5" width="8.5703125" style="2" customWidth="1"/>
    <col min="6" max="6" width="9.140625" style="2"/>
    <col min="7" max="7" width="7.140625" style="2" customWidth="1"/>
    <col min="8" max="16384" width="9.140625" style="2"/>
  </cols>
  <sheetData>
    <row r="1" spans="1:9" ht="15" customHeight="1" x14ac:dyDescent="0.25">
      <c r="A1" s="25" t="s">
        <v>12</v>
      </c>
      <c r="B1" s="25"/>
      <c r="C1" s="25"/>
      <c r="D1" s="25"/>
      <c r="E1" s="25"/>
      <c r="F1" s="25"/>
      <c r="G1" s="25"/>
      <c r="H1" s="25"/>
      <c r="I1" s="25"/>
    </row>
    <row r="2" spans="1:9" ht="15" customHeight="1" x14ac:dyDescent="0.25">
      <c r="A2" s="25"/>
      <c r="B2" s="25"/>
      <c r="C2" s="25"/>
      <c r="D2" s="25"/>
      <c r="E2" s="25"/>
      <c r="F2" s="25"/>
      <c r="G2" s="25"/>
      <c r="H2" s="25"/>
      <c r="I2" s="25"/>
    </row>
    <row r="3" spans="1:9" ht="15.75" x14ac:dyDescent="0.25">
      <c r="A3" s="13"/>
    </row>
    <row r="4" spans="1:9" ht="15.75" x14ac:dyDescent="0.25">
      <c r="A4" s="13"/>
    </row>
    <row r="5" spans="1:9" ht="15.75" x14ac:dyDescent="0.25">
      <c r="A5" s="13" t="s">
        <v>13</v>
      </c>
    </row>
    <row r="6" spans="1:9" ht="15.75" x14ac:dyDescent="0.25">
      <c r="A6" s="13" t="s">
        <v>14</v>
      </c>
    </row>
    <row r="7" spans="1:9" ht="15.75" x14ac:dyDescent="0.25">
      <c r="A7" s="13"/>
    </row>
    <row r="8" spans="1:9" ht="15.75" x14ac:dyDescent="0.25">
      <c r="A8" s="24" t="s">
        <v>15</v>
      </c>
      <c r="B8" s="24"/>
      <c r="C8" s="24"/>
      <c r="D8" s="24"/>
      <c r="E8" s="24"/>
      <c r="F8" s="24"/>
      <c r="G8" s="24"/>
      <c r="H8" s="24"/>
      <c r="I8" s="24"/>
    </row>
    <row r="9" spans="1:9" ht="15.75" x14ac:dyDescent="0.25">
      <c r="A9" s="15"/>
    </row>
    <row r="10" spans="1:9" ht="15.75" x14ac:dyDescent="0.25">
      <c r="A10" s="13" t="s">
        <v>16</v>
      </c>
    </row>
    <row r="11" spans="1:9" ht="15.75" x14ac:dyDescent="0.25">
      <c r="A11" s="13"/>
    </row>
    <row r="12" spans="1:9" ht="15.75" x14ac:dyDescent="0.25">
      <c r="A12" s="13" t="s">
        <v>17</v>
      </c>
    </row>
    <row r="13" spans="1:9" ht="15.75" x14ac:dyDescent="0.25">
      <c r="A13" s="13"/>
    </row>
    <row r="14" spans="1:9" ht="15.75" x14ac:dyDescent="0.25">
      <c r="A14" s="13" t="s">
        <v>18</v>
      </c>
    </row>
    <row r="15" spans="1:9" ht="15.75" x14ac:dyDescent="0.25">
      <c r="A15" s="13"/>
    </row>
    <row r="16" spans="1:9" ht="15.75" x14ac:dyDescent="0.25">
      <c r="A16" s="29" t="s">
        <v>45</v>
      </c>
      <c r="B16" s="29"/>
      <c r="C16" s="29"/>
      <c r="D16" s="29"/>
      <c r="E16" s="29"/>
      <c r="F16" s="29"/>
      <c r="G16" s="29"/>
      <c r="H16" s="29"/>
      <c r="I16" s="29"/>
    </row>
    <row r="17" spans="1:9" ht="15.75" x14ac:dyDescent="0.25">
      <c r="A17" s="29" t="s">
        <v>19</v>
      </c>
      <c r="B17" s="29"/>
      <c r="C17" s="29"/>
      <c r="D17" s="29"/>
      <c r="E17" s="29"/>
      <c r="F17" s="29"/>
      <c r="G17" s="29"/>
      <c r="H17" s="29"/>
      <c r="I17" s="29"/>
    </row>
    <row r="18" spans="1:9" ht="15.75" x14ac:dyDescent="0.25">
      <c r="A18" s="24" t="s">
        <v>62</v>
      </c>
      <c r="B18" s="24"/>
      <c r="C18" s="24"/>
      <c r="D18" s="24"/>
      <c r="E18" s="24"/>
      <c r="F18" s="24"/>
      <c r="G18" s="24"/>
      <c r="H18" s="24"/>
      <c r="I18" s="24"/>
    </row>
    <row r="19" spans="1:9" ht="15.75" x14ac:dyDescent="0.25">
      <c r="A19" s="14"/>
      <c r="B19" s="14"/>
      <c r="C19" s="14"/>
      <c r="D19" s="14"/>
      <c r="E19" s="14"/>
      <c r="F19" s="14"/>
      <c r="G19" s="14"/>
      <c r="H19" s="14"/>
      <c r="I19" s="14"/>
    </row>
    <row r="20" spans="1:9" ht="15.75" x14ac:dyDescent="0.25">
      <c r="A20" s="15" t="s">
        <v>20</v>
      </c>
    </row>
    <row r="22" spans="1:9" ht="42.75" x14ac:dyDescent="0.25">
      <c r="A22" s="11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  <c r="G22" s="3" t="s">
        <v>6</v>
      </c>
      <c r="H22" s="3" t="s">
        <v>7</v>
      </c>
      <c r="I22" s="3" t="s">
        <v>8</v>
      </c>
    </row>
    <row r="23" spans="1:9" ht="28.5" x14ac:dyDescent="0.25">
      <c r="A23" s="9">
        <v>1</v>
      </c>
      <c r="B23" s="1" t="s">
        <v>46</v>
      </c>
      <c r="C23" s="4" t="s">
        <v>11</v>
      </c>
      <c r="D23" s="4">
        <v>80</v>
      </c>
      <c r="E23" s="6"/>
      <c r="F23" s="5">
        <f>E23*D23</f>
        <v>0</v>
      </c>
      <c r="G23" s="4"/>
      <c r="H23" s="6">
        <f>(E23*G23%)+E23</f>
        <v>0</v>
      </c>
      <c r="I23" s="7">
        <f>H23*D23</f>
        <v>0</v>
      </c>
    </row>
    <row r="24" spans="1:9" x14ac:dyDescent="0.25">
      <c r="A24" s="9">
        <v>2</v>
      </c>
      <c r="B24" s="1" t="s">
        <v>47</v>
      </c>
      <c r="C24" s="4" t="s">
        <v>11</v>
      </c>
      <c r="D24" s="4">
        <v>160</v>
      </c>
      <c r="E24" s="6"/>
      <c r="F24" s="5">
        <f t="shared" ref="F24:F38" si="0">E24*D24</f>
        <v>0</v>
      </c>
      <c r="G24" s="4"/>
      <c r="H24" s="6">
        <f>(E24*G24%)+E24</f>
        <v>0</v>
      </c>
      <c r="I24" s="7">
        <f t="shared" ref="I24:I38" si="1">H24*D24</f>
        <v>0</v>
      </c>
    </row>
    <row r="25" spans="1:9" x14ac:dyDescent="0.25">
      <c r="A25" s="9">
        <v>3</v>
      </c>
      <c r="B25" s="1" t="s">
        <v>48</v>
      </c>
      <c r="C25" s="4" t="s">
        <v>11</v>
      </c>
      <c r="D25" s="4">
        <v>160</v>
      </c>
      <c r="E25" s="6"/>
      <c r="F25" s="5">
        <f t="shared" si="0"/>
        <v>0</v>
      </c>
      <c r="G25" s="8"/>
      <c r="H25" s="6">
        <f t="shared" ref="H25:H38" si="2">(E25*G25%)+E25</f>
        <v>0</v>
      </c>
      <c r="I25" s="7">
        <f t="shared" si="1"/>
        <v>0</v>
      </c>
    </row>
    <row r="26" spans="1:9" x14ac:dyDescent="0.25">
      <c r="A26" s="9">
        <v>4</v>
      </c>
      <c r="B26" s="1" t="s">
        <v>49</v>
      </c>
      <c r="C26" s="4" t="s">
        <v>11</v>
      </c>
      <c r="D26" s="4">
        <v>30</v>
      </c>
      <c r="E26" s="6"/>
      <c r="F26" s="5">
        <f t="shared" si="0"/>
        <v>0</v>
      </c>
      <c r="G26" s="8"/>
      <c r="H26" s="6">
        <f t="shared" si="2"/>
        <v>0</v>
      </c>
      <c r="I26" s="7">
        <f t="shared" si="1"/>
        <v>0</v>
      </c>
    </row>
    <row r="27" spans="1:9" x14ac:dyDescent="0.25">
      <c r="A27" s="9">
        <v>5</v>
      </c>
      <c r="B27" s="1" t="s">
        <v>50</v>
      </c>
      <c r="C27" s="4" t="s">
        <v>11</v>
      </c>
      <c r="D27" s="4">
        <v>80</v>
      </c>
      <c r="E27" s="6"/>
      <c r="F27" s="5">
        <f t="shared" si="0"/>
        <v>0</v>
      </c>
      <c r="G27" s="4"/>
      <c r="H27" s="6">
        <f t="shared" si="2"/>
        <v>0</v>
      </c>
      <c r="I27" s="7">
        <f t="shared" si="1"/>
        <v>0</v>
      </c>
    </row>
    <row r="28" spans="1:9" x14ac:dyDescent="0.25">
      <c r="A28" s="9">
        <v>6</v>
      </c>
      <c r="B28" s="1" t="s">
        <v>51</v>
      </c>
      <c r="C28" s="4" t="s">
        <v>11</v>
      </c>
      <c r="D28" s="4">
        <v>40</v>
      </c>
      <c r="E28" s="6"/>
      <c r="F28" s="5">
        <f t="shared" si="0"/>
        <v>0</v>
      </c>
      <c r="G28" s="4"/>
      <c r="H28" s="6">
        <f t="shared" si="2"/>
        <v>0</v>
      </c>
      <c r="I28" s="7">
        <f t="shared" si="1"/>
        <v>0</v>
      </c>
    </row>
    <row r="29" spans="1:9" ht="42.75" x14ac:dyDescent="0.25">
      <c r="A29" s="9">
        <v>7</v>
      </c>
      <c r="B29" s="1" t="s">
        <v>52</v>
      </c>
      <c r="C29" s="4" t="s">
        <v>11</v>
      </c>
      <c r="D29" s="4">
        <v>120</v>
      </c>
      <c r="E29" s="6"/>
      <c r="F29" s="5">
        <f t="shared" si="0"/>
        <v>0</v>
      </c>
      <c r="G29" s="8"/>
      <c r="H29" s="6">
        <f t="shared" si="2"/>
        <v>0</v>
      </c>
      <c r="I29" s="7">
        <f t="shared" si="1"/>
        <v>0</v>
      </c>
    </row>
    <row r="30" spans="1:9" ht="28.5" x14ac:dyDescent="0.25">
      <c r="A30" s="9">
        <v>8</v>
      </c>
      <c r="B30" s="1" t="s">
        <v>53</v>
      </c>
      <c r="C30" s="4" t="s">
        <v>11</v>
      </c>
      <c r="D30" s="4">
        <v>80</v>
      </c>
      <c r="E30" s="6"/>
      <c r="F30" s="5">
        <f t="shared" si="0"/>
        <v>0</v>
      </c>
      <c r="G30" s="8"/>
      <c r="H30" s="6">
        <f t="shared" si="2"/>
        <v>0</v>
      </c>
      <c r="I30" s="7">
        <f t="shared" si="1"/>
        <v>0</v>
      </c>
    </row>
    <row r="31" spans="1:9" x14ac:dyDescent="0.25">
      <c r="A31" s="9">
        <v>9</v>
      </c>
      <c r="B31" s="1" t="s">
        <v>54</v>
      </c>
      <c r="C31" s="4" t="s">
        <v>11</v>
      </c>
      <c r="D31" s="4">
        <v>30</v>
      </c>
      <c r="E31" s="6"/>
      <c r="F31" s="5">
        <f t="shared" si="0"/>
        <v>0</v>
      </c>
      <c r="G31" s="8"/>
      <c r="H31" s="6">
        <f t="shared" si="2"/>
        <v>0</v>
      </c>
      <c r="I31" s="7">
        <f t="shared" si="1"/>
        <v>0</v>
      </c>
    </row>
    <row r="32" spans="1:9" x14ac:dyDescent="0.25">
      <c r="A32" s="9">
        <v>10</v>
      </c>
      <c r="B32" s="1" t="s">
        <v>55</v>
      </c>
      <c r="C32" s="4" t="s">
        <v>11</v>
      </c>
      <c r="D32" s="4">
        <v>30</v>
      </c>
      <c r="E32" s="6"/>
      <c r="F32" s="5">
        <f t="shared" si="0"/>
        <v>0</v>
      </c>
      <c r="G32" s="8"/>
      <c r="H32" s="6">
        <f t="shared" si="2"/>
        <v>0</v>
      </c>
      <c r="I32" s="7">
        <f t="shared" si="1"/>
        <v>0</v>
      </c>
    </row>
    <row r="33" spans="1:27" x14ac:dyDescent="0.25">
      <c r="A33" s="9">
        <v>11</v>
      </c>
      <c r="B33" s="1" t="s">
        <v>56</v>
      </c>
      <c r="C33" s="4" t="s">
        <v>11</v>
      </c>
      <c r="D33" s="4">
        <v>350</v>
      </c>
      <c r="E33" s="6"/>
      <c r="F33" s="5">
        <f t="shared" si="0"/>
        <v>0</v>
      </c>
      <c r="G33" s="8"/>
      <c r="H33" s="6">
        <f t="shared" si="2"/>
        <v>0</v>
      </c>
      <c r="I33" s="7">
        <f t="shared" si="1"/>
        <v>0</v>
      </c>
    </row>
    <row r="34" spans="1:27" x14ac:dyDescent="0.25">
      <c r="A34" s="9">
        <v>12</v>
      </c>
      <c r="B34" s="1" t="s">
        <v>57</v>
      </c>
      <c r="C34" s="4" t="s">
        <v>11</v>
      </c>
      <c r="D34" s="4">
        <v>30</v>
      </c>
      <c r="E34" s="6"/>
      <c r="F34" s="5">
        <f t="shared" si="0"/>
        <v>0</v>
      </c>
      <c r="G34" s="8"/>
      <c r="H34" s="6">
        <f t="shared" si="2"/>
        <v>0</v>
      </c>
      <c r="I34" s="7">
        <f t="shared" si="1"/>
        <v>0</v>
      </c>
    </row>
    <row r="35" spans="1:27" x14ac:dyDescent="0.25">
      <c r="A35" s="9">
        <v>13</v>
      </c>
      <c r="B35" s="1" t="s">
        <v>58</v>
      </c>
      <c r="C35" s="4" t="s">
        <v>11</v>
      </c>
      <c r="D35" s="4">
        <v>100</v>
      </c>
      <c r="E35" s="6"/>
      <c r="F35" s="5">
        <f t="shared" si="0"/>
        <v>0</v>
      </c>
      <c r="G35" s="8"/>
      <c r="H35" s="6">
        <f t="shared" si="2"/>
        <v>0</v>
      </c>
      <c r="I35" s="7">
        <f t="shared" si="1"/>
        <v>0</v>
      </c>
    </row>
    <row r="36" spans="1:27" x14ac:dyDescent="0.25">
      <c r="A36" s="9">
        <v>14</v>
      </c>
      <c r="B36" s="1" t="s">
        <v>59</v>
      </c>
      <c r="C36" s="4" t="s">
        <v>11</v>
      </c>
      <c r="D36" s="4">
        <v>30</v>
      </c>
      <c r="E36" s="6"/>
      <c r="F36" s="5">
        <f t="shared" si="0"/>
        <v>0</v>
      </c>
      <c r="G36" s="8"/>
      <c r="H36" s="6">
        <f t="shared" si="2"/>
        <v>0</v>
      </c>
      <c r="I36" s="7">
        <f t="shared" si="1"/>
        <v>0</v>
      </c>
    </row>
    <row r="37" spans="1:27" x14ac:dyDescent="0.25">
      <c r="A37" s="9">
        <v>15</v>
      </c>
      <c r="B37" s="1" t="s">
        <v>60</v>
      </c>
      <c r="C37" s="4" t="s">
        <v>11</v>
      </c>
      <c r="D37" s="4">
        <v>60</v>
      </c>
      <c r="E37" s="6"/>
      <c r="F37" s="5">
        <f t="shared" si="0"/>
        <v>0</v>
      </c>
      <c r="G37" s="8"/>
      <c r="H37" s="6">
        <f t="shared" si="2"/>
        <v>0</v>
      </c>
      <c r="I37" s="7">
        <f t="shared" si="1"/>
        <v>0</v>
      </c>
    </row>
    <row r="38" spans="1:27" ht="28.5" x14ac:dyDescent="0.25">
      <c r="A38" s="9">
        <v>16</v>
      </c>
      <c r="B38" s="1" t="s">
        <v>61</v>
      </c>
      <c r="C38" s="4" t="s">
        <v>11</v>
      </c>
      <c r="D38" s="4">
        <v>600</v>
      </c>
      <c r="E38" s="6"/>
      <c r="F38" s="5">
        <f t="shared" si="0"/>
        <v>0</v>
      </c>
      <c r="G38" s="8"/>
      <c r="H38" s="6">
        <f t="shared" si="2"/>
        <v>0</v>
      </c>
      <c r="I38" s="7">
        <f t="shared" si="1"/>
        <v>0</v>
      </c>
    </row>
    <row r="39" spans="1:27" x14ac:dyDescent="0.25">
      <c r="A39" s="28" t="s">
        <v>9</v>
      </c>
      <c r="B39" s="28"/>
      <c r="C39" s="4" t="s">
        <v>10</v>
      </c>
      <c r="D39" s="4" t="s">
        <v>10</v>
      </c>
      <c r="E39" s="4" t="s">
        <v>10</v>
      </c>
      <c r="F39" s="5">
        <f>SUM(F23:F38)</f>
        <v>0</v>
      </c>
      <c r="G39" s="4" t="s">
        <v>10</v>
      </c>
      <c r="H39" s="4" t="s">
        <v>10</v>
      </c>
      <c r="I39" s="6">
        <f>SUM(I23:I38)</f>
        <v>0</v>
      </c>
    </row>
    <row r="42" spans="1:27" ht="32.25" customHeight="1" x14ac:dyDescent="0.25">
      <c r="A42" s="30" t="s">
        <v>21</v>
      </c>
      <c r="B42" s="30"/>
      <c r="C42" s="30"/>
      <c r="D42" s="30"/>
      <c r="E42" s="30"/>
      <c r="F42" s="30"/>
      <c r="G42" s="30"/>
      <c r="H42" s="30"/>
      <c r="I42" s="30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1:27" ht="15.75" x14ac:dyDescent="0.25">
      <c r="A43" s="17" t="s">
        <v>22</v>
      </c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ht="15.75" x14ac:dyDescent="0.25">
      <c r="A44" s="16" t="s">
        <v>23</v>
      </c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1:27" ht="15.75" x14ac:dyDescent="0.25">
      <c r="A45" s="17" t="s">
        <v>24</v>
      </c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</row>
    <row r="46" spans="1:27" ht="15.75" x14ac:dyDescent="0.25">
      <c r="A46" s="17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ht="15.75" x14ac:dyDescent="0.25">
      <c r="A47" s="15" t="s">
        <v>25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</row>
    <row r="48" spans="1:27" ht="15.75" x14ac:dyDescent="0.25">
      <c r="A48" s="15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</row>
    <row r="49" spans="1:27" ht="48" customHeight="1" x14ac:dyDescent="0.25">
      <c r="A49" s="32"/>
      <c r="B49" s="31" t="s">
        <v>26</v>
      </c>
      <c r="C49" s="31"/>
      <c r="D49" s="31"/>
      <c r="E49" s="31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ht="15" customHeight="1" x14ac:dyDescent="0.25">
      <c r="A50" s="32"/>
      <c r="B50" s="31"/>
      <c r="C50" s="31"/>
      <c r="D50" s="31"/>
      <c r="E50" s="31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27" ht="15.75" customHeight="1" x14ac:dyDescent="0.25">
      <c r="A51" s="32"/>
      <c r="B51" s="31"/>
      <c r="C51" s="31"/>
      <c r="D51" s="31"/>
      <c r="E51" s="3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27" ht="31.5" customHeight="1" x14ac:dyDescent="0.25">
      <c r="A52" s="20"/>
      <c r="B52" s="26" t="s">
        <v>27</v>
      </c>
      <c r="C52" s="26"/>
      <c r="D52" s="26"/>
      <c r="E52" s="26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ht="15.75" x14ac:dyDescent="0.25">
      <c r="A53" s="15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27" ht="15.75" x14ac:dyDescent="0.25">
      <c r="A54" s="15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:27" ht="15.75" x14ac:dyDescent="0.25">
      <c r="A55" s="15" t="s">
        <v>63</v>
      </c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ht="15.75" x14ac:dyDescent="0.25">
      <c r="A56" s="1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27" ht="48" customHeight="1" x14ac:dyDescent="0.25">
      <c r="A57" s="32"/>
      <c r="B57" s="31" t="s">
        <v>39</v>
      </c>
      <c r="C57" s="31"/>
      <c r="D57" s="27"/>
      <c r="E57" s="2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:27" ht="15" customHeight="1" x14ac:dyDescent="0.25">
      <c r="A58" s="32"/>
      <c r="B58" s="31"/>
      <c r="C58" s="31"/>
      <c r="D58" s="27"/>
      <c r="E58" s="27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ht="15.75" customHeight="1" x14ac:dyDescent="0.25">
      <c r="A59" s="32"/>
      <c r="B59" s="31"/>
      <c r="C59" s="31"/>
      <c r="D59" s="27"/>
      <c r="E59" s="27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:27" ht="31.5" customHeight="1" x14ac:dyDescent="0.25">
      <c r="A60" s="20"/>
      <c r="B60" s="26" t="s">
        <v>28</v>
      </c>
      <c r="C60" s="26"/>
      <c r="D60" s="26"/>
      <c r="E60" s="26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:27" ht="15.75" x14ac:dyDescent="0.25">
      <c r="A61" s="16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ht="15" x14ac:dyDescent="0.25">
      <c r="A62" s="22" t="s">
        <v>29</v>
      </c>
      <c r="B62" s="22"/>
      <c r="C62" s="22"/>
      <c r="D62" s="22"/>
      <c r="E62" s="22"/>
      <c r="F62" s="22"/>
      <c r="G62" s="22"/>
      <c r="H62" s="22"/>
      <c r="I62" s="2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1:27" ht="15" x14ac:dyDescent="0.25">
      <c r="A63" s="22" t="s">
        <v>30</v>
      </c>
      <c r="B63" s="22"/>
      <c r="C63" s="22"/>
      <c r="D63" s="22"/>
      <c r="E63" s="22"/>
      <c r="F63" s="22"/>
      <c r="G63" s="22"/>
      <c r="H63" s="22"/>
      <c r="I63" s="22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:27" ht="15" x14ac:dyDescent="0.25">
      <c r="A64" s="22" t="s">
        <v>31</v>
      </c>
      <c r="B64" s="22"/>
      <c r="C64" s="22"/>
      <c r="D64" s="22"/>
      <c r="E64" s="22"/>
      <c r="F64" s="22"/>
      <c r="G64" s="22"/>
      <c r="H64" s="22"/>
      <c r="I64" s="22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 ht="15.75" x14ac:dyDescent="0.25">
      <c r="A65" s="16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</row>
    <row r="66" spans="1:27" ht="60" customHeight="1" x14ac:dyDescent="0.25">
      <c r="A66" s="23" t="s">
        <v>40</v>
      </c>
      <c r="B66" s="23"/>
      <c r="C66" s="23"/>
      <c r="D66" s="23"/>
      <c r="E66" s="23"/>
      <c r="F66" s="23"/>
      <c r="G66" s="23"/>
      <c r="H66" s="23"/>
      <c r="I66" s="23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</row>
    <row r="67" spans="1:27" ht="38.25" customHeight="1" x14ac:dyDescent="0.25">
      <c r="A67" s="23" t="s">
        <v>41</v>
      </c>
      <c r="B67" s="23"/>
      <c r="C67" s="23"/>
      <c r="D67" s="23"/>
      <c r="E67" s="23"/>
      <c r="F67" s="23"/>
      <c r="G67" s="23"/>
      <c r="H67" s="23"/>
      <c r="I67" s="23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ht="15.75" x14ac:dyDescent="0.25">
      <c r="A68" s="21" t="s">
        <v>32</v>
      </c>
      <c r="B68" s="21"/>
      <c r="C68" s="21"/>
      <c r="D68" s="21"/>
      <c r="E68" s="21"/>
      <c r="F68" s="21"/>
      <c r="G68" s="21"/>
      <c r="H68" s="21"/>
      <c r="I68" s="21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</row>
    <row r="69" spans="1:27" ht="15.75" x14ac:dyDescent="0.25">
      <c r="A69" s="18" t="s">
        <v>33</v>
      </c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</row>
    <row r="70" spans="1:27" ht="15.75" x14ac:dyDescent="0.25">
      <c r="A70" s="18" t="s">
        <v>34</v>
      </c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ht="15.75" x14ac:dyDescent="0.25">
      <c r="A71" s="18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</row>
    <row r="72" spans="1:27" ht="15.75" x14ac:dyDescent="0.25">
      <c r="A72" s="16" t="s">
        <v>35</v>
      </c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</row>
    <row r="73" spans="1:27" ht="15.75" x14ac:dyDescent="0.25">
      <c r="A73" s="16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ht="15.75" x14ac:dyDescent="0.25">
      <c r="A74" s="18" t="s">
        <v>36</v>
      </c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</row>
    <row r="75" spans="1:27" ht="15.75" x14ac:dyDescent="0.25">
      <c r="A75" s="18" t="s">
        <v>37</v>
      </c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</row>
    <row r="76" spans="1:27" ht="15.75" x14ac:dyDescent="0.25">
      <c r="A76" s="13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ht="15.75" x14ac:dyDescent="0.25">
      <c r="A77" s="13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</row>
    <row r="78" spans="1:27" ht="15.75" x14ac:dyDescent="0.25">
      <c r="A78" s="13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15.75" x14ac:dyDescent="0.25">
      <c r="A79" s="13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ht="15.75" x14ac:dyDescent="0.25">
      <c r="A80" s="13" t="s">
        <v>42</v>
      </c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 s="13" t="s">
        <v>38</v>
      </c>
    </row>
    <row r="81" spans="1:27" ht="15.75" x14ac:dyDescent="0.25">
      <c r="A81" s="13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 s="13"/>
    </row>
    <row r="82" spans="1:27" ht="15.75" x14ac:dyDescent="0.25">
      <c r="A82" s="13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 s="13"/>
    </row>
    <row r="83" spans="1:27" ht="15.75" x14ac:dyDescent="0.25">
      <c r="A83" s="13"/>
      <c r="B83"/>
      <c r="C83"/>
      <c r="D83"/>
      <c r="E83" t="s">
        <v>44</v>
      </c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 s="13"/>
    </row>
    <row r="84" spans="1:27" ht="15.75" x14ac:dyDescent="0.25">
      <c r="A84" s="19" t="s">
        <v>43</v>
      </c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</row>
    <row r="85" spans="1:27" ht="15.75" x14ac:dyDescent="0.25">
      <c r="A85" s="13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ht="15.75" x14ac:dyDescent="0.25">
      <c r="A86" s="13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</row>
    <row r="87" spans="1:27" ht="15" x14ac:dyDescent="0.25">
      <c r="A87" s="12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</row>
    <row r="88" spans="1:27" ht="15" x14ac:dyDescent="0.25">
      <c r="A88" s="12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</sheetData>
  <mergeCells count="21">
    <mergeCell ref="A8:I8"/>
    <mergeCell ref="A1:I2"/>
    <mergeCell ref="B60:E60"/>
    <mergeCell ref="D57:E59"/>
    <mergeCell ref="A39:B39"/>
    <mergeCell ref="A16:I16"/>
    <mergeCell ref="A17:I17"/>
    <mergeCell ref="A18:I18"/>
    <mergeCell ref="A42:I42"/>
    <mergeCell ref="B49:C51"/>
    <mergeCell ref="D49:E51"/>
    <mergeCell ref="A49:A51"/>
    <mergeCell ref="A57:A59"/>
    <mergeCell ref="B52:E52"/>
    <mergeCell ref="B57:C59"/>
    <mergeCell ref="A68:I68"/>
    <mergeCell ref="A62:I62"/>
    <mergeCell ref="A63:I63"/>
    <mergeCell ref="A64:I64"/>
    <mergeCell ref="A66:I66"/>
    <mergeCell ref="A67:I6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Sowiński</dc:creator>
  <cp:lastModifiedBy>Marcin Sowiński</cp:lastModifiedBy>
  <cp:lastPrinted>2019-11-27T09:51:24Z</cp:lastPrinted>
  <dcterms:created xsi:type="dcterms:W3CDTF">2019-11-27T08:29:52Z</dcterms:created>
  <dcterms:modified xsi:type="dcterms:W3CDTF">2019-12-10T19:45:37Z</dcterms:modified>
</cp:coreProperties>
</file>