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19\DAWID\zakup mięs i wędlin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23" i="1"/>
  <c r="F23" i="1"/>
  <c r="F49" i="1" l="1"/>
  <c r="I23" i="1"/>
  <c r="I49" i="1" s="1"/>
</calcChain>
</file>

<file path=xl/sharedStrings.xml><?xml version="1.0" encoding="utf-8"?>
<sst xmlns="http://schemas.openxmlformats.org/spreadsheetml/2006/main" count="103" uniqueCount="74">
  <si>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</si>
  <si>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</si>
  <si>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</si>
  <si>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</si>
  <si>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</si>
  <si>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</si>
  <si>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</si>
  <si>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</si>
  <si>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</si>
  <si>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</si>
  <si>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</si>
  <si>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</si>
  <si>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</si>
  <si>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</si>
  <si>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</si>
  <si>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</si>
  <si>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</si>
  <si>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</si>
  <si>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</si>
  <si>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</si>
  <si>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</si>
  <si>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</si>
  <si>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</si>
  <si>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</si>
  <si>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</si>
  <si>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>Kryterium nr 2 – termin płatności</t>
  </si>
  <si>
    <t>Ilości dni</t>
  </si>
  <si>
    <t xml:space="preserve">Proszę podać termin płatności w dniach. </t>
  </si>
  <si>
    <t>Kryterium nr 3 – termin dostawy miału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</si>
  <si>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</si>
  <si>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</si>
  <si>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do 2 dni od przyjęcia zamówienia – wpisać 1-2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</si>
  <si>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 dni od przyjęcia zamówienia –   wpisać 2+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</si>
  <si>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</si>
  <si>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01.01.2020 – 31.12.2020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</si>
  <si>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</si>
  <si>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</si>
  <si>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</si>
  <si>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</si>
  <si>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</si>
  <si>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ilość dni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</si>
  <si>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</si>
  <si>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</si>
  <si>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</si>
  <si>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</si>
  <si>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</si>
  <si>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28.11.2019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</si>
  <si>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>zakup mięs i wędlin</t>
  </si>
  <si>
    <t>mięso: łopatka b/k gat. I</t>
  </si>
  <si>
    <t>mięso: karkówka b/k gat. I</t>
  </si>
  <si>
    <t>mięso: schab b/k gat. I</t>
  </si>
  <si>
    <t>mięso: żeberka wieprzowe extra mięsne</t>
  </si>
  <si>
    <t>mięso: szynka surowa b/k (kulka)</t>
  </si>
  <si>
    <t xml:space="preserve">wędliny: żywiecka </t>
  </si>
  <si>
    <t>wędliny: śląska</t>
  </si>
  <si>
    <t>wędliny: piwna</t>
  </si>
  <si>
    <t>wędliny: szynka wędzona</t>
  </si>
  <si>
    <t>wędliny: szynka gotowana</t>
  </si>
  <si>
    <t>wędliny: tatrzańska</t>
  </si>
  <si>
    <t>wędliny: dębicka</t>
  </si>
  <si>
    <t>wędliny: krakowska parzona</t>
  </si>
  <si>
    <t>wędliny: szynka konserwowa</t>
  </si>
  <si>
    <t>wędliny: ogonówka parzona</t>
  </si>
  <si>
    <t>wędliny: polędwica sopocka</t>
  </si>
  <si>
    <t>wędliny: podwawelska</t>
  </si>
  <si>
    <t>wędliny: parówka cieńka w folii</t>
  </si>
  <si>
    <t>wędliny: kiełbasa zwyczajna</t>
  </si>
  <si>
    <t>drób: noga z kurczaka</t>
  </si>
  <si>
    <t>drób: filet z kurczaka b/k gat. I</t>
  </si>
  <si>
    <t>drób: kurczak cały</t>
  </si>
  <si>
    <t>drób: żołądki drobiowe</t>
  </si>
  <si>
    <t>Wątroba drobiowa</t>
  </si>
  <si>
    <t>Kiełbasa biała</t>
  </si>
  <si>
    <t>Polędwica łososiowa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</si>
</sst>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tabSelected="1" view="pageBreakPreview" topLeftCell="A61" zoomScale="90" zoomScaleNormal="100" zoomScaleSheetLayoutView="90" workbookViewId="0">
      <selection activeCell="H70" sqref="H70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13</v>
      </c>
    </row>
    <row r="6" spans="1:9" ht="15.75" x14ac:dyDescent="0.25">
      <c r="A6" s="13" t="s">
        <v>14</v>
      </c>
    </row>
    <row r="7" spans="1:9" ht="15.75" x14ac:dyDescent="0.25">
      <c r="A7" s="13"/>
    </row>
    <row r="8" spans="1:9" ht="15.75" x14ac:dyDescent="0.25">
      <c r="A8" s="31" t="s">
        <v>15</v>
      </c>
      <c r="B8" s="31"/>
      <c r="C8" s="31"/>
      <c r="D8" s="31"/>
      <c r="E8" s="31"/>
      <c r="F8" s="31"/>
      <c r="G8" s="31"/>
      <c r="H8" s="31"/>
      <c r="I8" s="31"/>
    </row>
    <row r="9" spans="1:9" ht="15.75" x14ac:dyDescent="0.25">
      <c r="A9" s="15"/>
    </row>
    <row r="10" spans="1:9" ht="15.75" x14ac:dyDescent="0.25">
      <c r="A10" s="13" t="s">
        <v>16</v>
      </c>
    </row>
    <row r="11" spans="1:9" ht="15.75" x14ac:dyDescent="0.25">
      <c r="A11" s="13"/>
    </row>
    <row r="12" spans="1:9" ht="15.75" x14ac:dyDescent="0.25">
      <c r="A12" s="13" t="s">
        <v>17</v>
      </c>
    </row>
    <row r="13" spans="1:9" ht="15.75" x14ac:dyDescent="0.25">
      <c r="A13" s="13"/>
    </row>
    <row r="14" spans="1:9" ht="15.75" x14ac:dyDescent="0.25">
      <c r="A14" s="13" t="s">
        <v>18</v>
      </c>
    </row>
    <row r="15" spans="1:9" ht="15.75" x14ac:dyDescent="0.25">
      <c r="A15" s="13"/>
    </row>
    <row r="16" spans="1:9" ht="15.75" x14ac:dyDescent="0.25">
      <c r="A16" s="30" t="s">
        <v>46</v>
      </c>
      <c r="B16" s="30"/>
      <c r="C16" s="30"/>
      <c r="D16" s="30"/>
      <c r="E16" s="30"/>
      <c r="F16" s="30"/>
      <c r="G16" s="30"/>
      <c r="H16" s="30"/>
      <c r="I16" s="30"/>
    </row>
    <row r="17" spans="1:9" ht="15.75" x14ac:dyDescent="0.25">
      <c r="A17" s="30" t="s">
        <v>19</v>
      </c>
      <c r="B17" s="30"/>
      <c r="C17" s="30"/>
      <c r="D17" s="30"/>
      <c r="E17" s="30"/>
      <c r="F17" s="30"/>
      <c r="G17" s="30"/>
      <c r="H17" s="30"/>
      <c r="I17" s="30"/>
    </row>
    <row r="18" spans="1:9" ht="15.75" x14ac:dyDescent="0.25">
      <c r="A18" s="31" t="s">
        <v>47</v>
      </c>
      <c r="B18" s="31"/>
      <c r="C18" s="31"/>
      <c r="D18" s="31"/>
      <c r="E18" s="31"/>
      <c r="F18" s="31"/>
      <c r="G18" s="31"/>
      <c r="H18" s="31"/>
      <c r="I18" s="31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20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x14ac:dyDescent="0.25">
      <c r="A23" s="9">
        <v>1</v>
      </c>
      <c r="B23" s="1" t="s">
        <v>48</v>
      </c>
      <c r="C23" s="4" t="s">
        <v>11</v>
      </c>
      <c r="D23" s="4">
        <v>1200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9" x14ac:dyDescent="0.25">
      <c r="A24" s="9">
        <v>2</v>
      </c>
      <c r="B24" s="1" t="s">
        <v>49</v>
      </c>
      <c r="C24" s="4" t="s">
        <v>11</v>
      </c>
      <c r="D24" s="4">
        <v>600</v>
      </c>
      <c r="E24" s="6"/>
      <c r="F24" s="5">
        <f t="shared" ref="F24:F48" si="0">E24*D24</f>
        <v>0</v>
      </c>
      <c r="G24" s="4"/>
      <c r="H24" s="6">
        <f>(E24*G24%)+E24</f>
        <v>0</v>
      </c>
      <c r="I24" s="7">
        <f t="shared" ref="I24:I48" si="1">H24*D24</f>
        <v>0</v>
      </c>
    </row>
    <row r="25" spans="1:9" x14ac:dyDescent="0.25">
      <c r="A25" s="9">
        <v>3</v>
      </c>
      <c r="B25" s="1" t="s">
        <v>50</v>
      </c>
      <c r="C25" s="4" t="s">
        <v>11</v>
      </c>
      <c r="D25" s="4">
        <v>800</v>
      </c>
      <c r="E25" s="6"/>
      <c r="F25" s="5">
        <f t="shared" si="0"/>
        <v>0</v>
      </c>
      <c r="G25" s="8"/>
      <c r="H25" s="6">
        <f t="shared" ref="H25:H48" si="2">(E25*G25%)+E25</f>
        <v>0</v>
      </c>
      <c r="I25" s="7">
        <f t="shared" si="1"/>
        <v>0</v>
      </c>
    </row>
    <row r="26" spans="1:9" ht="28.5" x14ac:dyDescent="0.25">
      <c r="A26" s="9">
        <v>4</v>
      </c>
      <c r="B26" s="1" t="s">
        <v>51</v>
      </c>
      <c r="C26" s="4" t="s">
        <v>11</v>
      </c>
      <c r="D26" s="4">
        <v>300</v>
      </c>
      <c r="E26" s="6"/>
      <c r="F26" s="5">
        <f t="shared" si="0"/>
        <v>0</v>
      </c>
      <c r="G26" s="8"/>
      <c r="H26" s="6">
        <f t="shared" si="2"/>
        <v>0</v>
      </c>
      <c r="I26" s="7">
        <f t="shared" si="1"/>
        <v>0</v>
      </c>
    </row>
    <row r="27" spans="1:9" ht="28.5" x14ac:dyDescent="0.25">
      <c r="A27" s="9">
        <v>5</v>
      </c>
      <c r="B27" s="1" t="s">
        <v>52</v>
      </c>
      <c r="C27" s="4" t="s">
        <v>11</v>
      </c>
      <c r="D27" s="4">
        <v>500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9" x14ac:dyDescent="0.25">
      <c r="A28" s="9">
        <v>6</v>
      </c>
      <c r="B28" s="1" t="s">
        <v>53</v>
      </c>
      <c r="C28" s="4" t="s">
        <v>11</v>
      </c>
      <c r="D28" s="4">
        <v>30</v>
      </c>
      <c r="E28" s="6"/>
      <c r="F28" s="5">
        <f t="shared" si="0"/>
        <v>0</v>
      </c>
      <c r="G28" s="4"/>
      <c r="H28" s="6">
        <f t="shared" si="2"/>
        <v>0</v>
      </c>
      <c r="I28" s="7">
        <f t="shared" si="1"/>
        <v>0</v>
      </c>
    </row>
    <row r="29" spans="1:9" x14ac:dyDescent="0.25">
      <c r="A29" s="9">
        <v>7</v>
      </c>
      <c r="B29" s="1" t="s">
        <v>54</v>
      </c>
      <c r="C29" s="4" t="s">
        <v>11</v>
      </c>
      <c r="D29" s="4">
        <v>300</v>
      </c>
      <c r="E29" s="6"/>
      <c r="F29" s="5">
        <f t="shared" si="0"/>
        <v>0</v>
      </c>
      <c r="G29" s="8"/>
      <c r="H29" s="6">
        <f t="shared" si="2"/>
        <v>0</v>
      </c>
      <c r="I29" s="7">
        <f t="shared" si="1"/>
        <v>0</v>
      </c>
    </row>
    <row r="30" spans="1:9" x14ac:dyDescent="0.25">
      <c r="A30" s="9">
        <v>8</v>
      </c>
      <c r="B30" s="1" t="s">
        <v>55</v>
      </c>
      <c r="C30" s="4" t="s">
        <v>11</v>
      </c>
      <c r="D30" s="4">
        <v>30</v>
      </c>
      <c r="E30" s="6"/>
      <c r="F30" s="5">
        <f t="shared" si="0"/>
        <v>0</v>
      </c>
      <c r="G30" s="8"/>
      <c r="H30" s="6">
        <f t="shared" si="2"/>
        <v>0</v>
      </c>
      <c r="I30" s="7">
        <f t="shared" si="1"/>
        <v>0</v>
      </c>
    </row>
    <row r="31" spans="1:9" x14ac:dyDescent="0.25">
      <c r="A31" s="9">
        <v>9</v>
      </c>
      <c r="B31" s="1" t="s">
        <v>56</v>
      </c>
      <c r="C31" s="4" t="s">
        <v>11</v>
      </c>
      <c r="D31" s="4">
        <v>100</v>
      </c>
      <c r="E31" s="6"/>
      <c r="F31" s="5">
        <f t="shared" si="0"/>
        <v>0</v>
      </c>
      <c r="G31" s="8"/>
      <c r="H31" s="6">
        <f t="shared" si="2"/>
        <v>0</v>
      </c>
      <c r="I31" s="7">
        <f t="shared" si="1"/>
        <v>0</v>
      </c>
    </row>
    <row r="32" spans="1:9" x14ac:dyDescent="0.25">
      <c r="A32" s="9">
        <v>10</v>
      </c>
      <c r="B32" s="1" t="s">
        <v>57</v>
      </c>
      <c r="C32" s="4" t="s">
        <v>11</v>
      </c>
      <c r="D32" s="4">
        <v>100</v>
      </c>
      <c r="E32" s="6"/>
      <c r="F32" s="5">
        <f t="shared" si="0"/>
        <v>0</v>
      </c>
      <c r="G32" s="8"/>
      <c r="H32" s="6">
        <f t="shared" si="2"/>
        <v>0</v>
      </c>
      <c r="I32" s="7">
        <f t="shared" si="1"/>
        <v>0</v>
      </c>
    </row>
    <row r="33" spans="1:9" x14ac:dyDescent="0.25">
      <c r="A33" s="9">
        <v>11</v>
      </c>
      <c r="B33" s="1" t="s">
        <v>58</v>
      </c>
      <c r="C33" s="4" t="s">
        <v>11</v>
      </c>
      <c r="D33" s="4">
        <v>25</v>
      </c>
      <c r="E33" s="6"/>
      <c r="F33" s="5">
        <f t="shared" si="0"/>
        <v>0</v>
      </c>
      <c r="G33" s="8"/>
      <c r="H33" s="6">
        <f t="shared" si="2"/>
        <v>0</v>
      </c>
      <c r="I33" s="7">
        <f t="shared" si="1"/>
        <v>0</v>
      </c>
    </row>
    <row r="34" spans="1:9" x14ac:dyDescent="0.25">
      <c r="A34" s="9">
        <v>12</v>
      </c>
      <c r="B34" s="1" t="s">
        <v>59</v>
      </c>
      <c r="C34" s="4" t="s">
        <v>11</v>
      </c>
      <c r="D34" s="4">
        <v>30</v>
      </c>
      <c r="E34" s="6"/>
      <c r="F34" s="5">
        <f t="shared" si="0"/>
        <v>0</v>
      </c>
      <c r="G34" s="8"/>
      <c r="H34" s="6">
        <f t="shared" si="2"/>
        <v>0</v>
      </c>
      <c r="I34" s="7">
        <f t="shared" si="1"/>
        <v>0</v>
      </c>
    </row>
    <row r="35" spans="1:9" x14ac:dyDescent="0.25">
      <c r="A35" s="9">
        <v>13</v>
      </c>
      <c r="B35" s="1" t="s">
        <v>60</v>
      </c>
      <c r="C35" s="4" t="s">
        <v>11</v>
      </c>
      <c r="D35" s="4">
        <v>30</v>
      </c>
      <c r="E35" s="6"/>
      <c r="F35" s="5">
        <f t="shared" si="0"/>
        <v>0</v>
      </c>
      <c r="G35" s="8"/>
      <c r="H35" s="6">
        <f t="shared" si="2"/>
        <v>0</v>
      </c>
      <c r="I35" s="7">
        <f t="shared" si="1"/>
        <v>0</v>
      </c>
    </row>
    <row r="36" spans="1:9" x14ac:dyDescent="0.25">
      <c r="A36" s="9">
        <v>14</v>
      </c>
      <c r="B36" s="1" t="s">
        <v>61</v>
      </c>
      <c r="C36" s="4" t="s">
        <v>11</v>
      </c>
      <c r="D36" s="4">
        <v>35</v>
      </c>
      <c r="E36" s="6"/>
      <c r="F36" s="5">
        <f t="shared" si="0"/>
        <v>0</v>
      </c>
      <c r="G36" s="8"/>
      <c r="H36" s="6">
        <f t="shared" si="2"/>
        <v>0</v>
      </c>
      <c r="I36" s="7">
        <f t="shared" si="1"/>
        <v>0</v>
      </c>
    </row>
    <row r="37" spans="1:9" x14ac:dyDescent="0.25">
      <c r="A37" s="9">
        <v>15</v>
      </c>
      <c r="B37" s="1" t="s">
        <v>62</v>
      </c>
      <c r="C37" s="4" t="s">
        <v>11</v>
      </c>
      <c r="D37" s="4">
        <v>30</v>
      </c>
      <c r="E37" s="6"/>
      <c r="F37" s="5">
        <f t="shared" si="0"/>
        <v>0</v>
      </c>
      <c r="G37" s="8"/>
      <c r="H37" s="6">
        <f t="shared" si="2"/>
        <v>0</v>
      </c>
      <c r="I37" s="7">
        <f t="shared" si="1"/>
        <v>0</v>
      </c>
    </row>
    <row r="38" spans="1:9" x14ac:dyDescent="0.25">
      <c r="A38" s="9">
        <v>16</v>
      </c>
      <c r="B38" s="1" t="s">
        <v>63</v>
      </c>
      <c r="C38" s="4" t="s">
        <v>11</v>
      </c>
      <c r="D38" s="4">
        <v>150</v>
      </c>
      <c r="E38" s="6"/>
      <c r="F38" s="5">
        <f t="shared" si="0"/>
        <v>0</v>
      </c>
      <c r="G38" s="8"/>
      <c r="H38" s="6">
        <f t="shared" si="2"/>
        <v>0</v>
      </c>
      <c r="I38" s="7">
        <f t="shared" si="1"/>
        <v>0</v>
      </c>
    </row>
    <row r="39" spans="1:9" x14ac:dyDescent="0.25">
      <c r="A39" s="9">
        <v>17</v>
      </c>
      <c r="B39" s="1" t="s">
        <v>64</v>
      </c>
      <c r="C39" s="4" t="s">
        <v>11</v>
      </c>
      <c r="D39" s="4">
        <v>200</v>
      </c>
      <c r="E39" s="6"/>
      <c r="F39" s="5">
        <f t="shared" si="0"/>
        <v>0</v>
      </c>
      <c r="G39" s="8"/>
      <c r="H39" s="6">
        <f t="shared" si="2"/>
        <v>0</v>
      </c>
      <c r="I39" s="7">
        <f t="shared" si="1"/>
        <v>0</v>
      </c>
    </row>
    <row r="40" spans="1:9" x14ac:dyDescent="0.25">
      <c r="A40" s="9">
        <v>18</v>
      </c>
      <c r="B40" s="1" t="s">
        <v>65</v>
      </c>
      <c r="C40" s="4" t="s">
        <v>11</v>
      </c>
      <c r="D40" s="4">
        <v>300</v>
      </c>
      <c r="E40" s="6"/>
      <c r="F40" s="5">
        <f t="shared" si="0"/>
        <v>0</v>
      </c>
      <c r="G40" s="8"/>
      <c r="H40" s="6">
        <f t="shared" si="2"/>
        <v>0</v>
      </c>
      <c r="I40" s="7">
        <f t="shared" si="1"/>
        <v>0</v>
      </c>
    </row>
    <row r="41" spans="1:9" x14ac:dyDescent="0.25">
      <c r="A41" s="9">
        <v>19</v>
      </c>
      <c r="B41" s="1" t="s">
        <v>66</v>
      </c>
      <c r="C41" s="4" t="s">
        <v>11</v>
      </c>
      <c r="D41" s="4">
        <v>200</v>
      </c>
      <c r="E41" s="6"/>
      <c r="F41" s="5">
        <f t="shared" si="0"/>
        <v>0</v>
      </c>
      <c r="G41" s="8"/>
      <c r="H41" s="6">
        <f t="shared" si="2"/>
        <v>0</v>
      </c>
      <c r="I41" s="7">
        <f t="shared" si="1"/>
        <v>0</v>
      </c>
    </row>
    <row r="42" spans="1:9" x14ac:dyDescent="0.25">
      <c r="A42" s="9">
        <v>20</v>
      </c>
      <c r="B42" s="1" t="s">
        <v>67</v>
      </c>
      <c r="C42" s="4" t="s">
        <v>11</v>
      </c>
      <c r="D42" s="4">
        <v>1000</v>
      </c>
      <c r="E42" s="6"/>
      <c r="F42" s="5">
        <f t="shared" si="0"/>
        <v>0</v>
      </c>
      <c r="G42" s="8"/>
      <c r="H42" s="6">
        <f t="shared" si="2"/>
        <v>0</v>
      </c>
      <c r="I42" s="7">
        <f t="shared" si="1"/>
        <v>0</v>
      </c>
    </row>
    <row r="43" spans="1:9" x14ac:dyDescent="0.25">
      <c r="A43" s="9">
        <v>21</v>
      </c>
      <c r="B43" s="1" t="s">
        <v>68</v>
      </c>
      <c r="C43" s="4" t="s">
        <v>11</v>
      </c>
      <c r="D43" s="4">
        <v>600</v>
      </c>
      <c r="E43" s="6"/>
      <c r="F43" s="5">
        <f t="shared" si="0"/>
        <v>0</v>
      </c>
      <c r="G43" s="8"/>
      <c r="H43" s="6">
        <f t="shared" si="2"/>
        <v>0</v>
      </c>
      <c r="I43" s="7">
        <f t="shared" si="1"/>
        <v>0</v>
      </c>
    </row>
    <row r="44" spans="1:9" x14ac:dyDescent="0.25">
      <c r="A44" s="9">
        <v>22</v>
      </c>
      <c r="B44" s="1" t="s">
        <v>69</v>
      </c>
      <c r="C44" s="4" t="s">
        <v>11</v>
      </c>
      <c r="D44" s="4">
        <v>150</v>
      </c>
      <c r="E44" s="6"/>
      <c r="F44" s="5">
        <f t="shared" si="0"/>
        <v>0</v>
      </c>
      <c r="G44" s="8"/>
      <c r="H44" s="6">
        <f t="shared" si="2"/>
        <v>0</v>
      </c>
      <c r="I44" s="7">
        <f t="shared" si="1"/>
        <v>0</v>
      </c>
    </row>
    <row r="45" spans="1:9" x14ac:dyDescent="0.25">
      <c r="A45" s="9">
        <v>23</v>
      </c>
      <c r="B45" s="1" t="s">
        <v>70</v>
      </c>
      <c r="C45" s="4" t="s">
        <v>11</v>
      </c>
      <c r="D45" s="4">
        <v>150</v>
      </c>
      <c r="E45" s="6"/>
      <c r="F45" s="5">
        <f t="shared" si="0"/>
        <v>0</v>
      </c>
      <c r="G45" s="8"/>
      <c r="H45" s="6">
        <f t="shared" si="2"/>
        <v>0</v>
      </c>
      <c r="I45" s="7">
        <f t="shared" si="1"/>
        <v>0</v>
      </c>
    </row>
    <row r="46" spans="1:9" x14ac:dyDescent="0.25">
      <c r="A46" s="9">
        <v>24</v>
      </c>
      <c r="B46" s="1" t="s">
        <v>71</v>
      </c>
      <c r="C46" s="4" t="s">
        <v>11</v>
      </c>
      <c r="D46" s="4">
        <v>100</v>
      </c>
      <c r="E46" s="6"/>
      <c r="F46" s="5">
        <f t="shared" si="0"/>
        <v>0</v>
      </c>
      <c r="G46" s="8"/>
      <c r="H46" s="6">
        <f t="shared" si="2"/>
        <v>0</v>
      </c>
      <c r="I46" s="7">
        <f t="shared" si="1"/>
        <v>0</v>
      </c>
    </row>
    <row r="47" spans="1:9" x14ac:dyDescent="0.25">
      <c r="A47" s="9">
        <v>25</v>
      </c>
      <c r="B47" s="1" t="s">
        <v>72</v>
      </c>
      <c r="C47" s="4" t="s">
        <v>11</v>
      </c>
      <c r="D47" s="4">
        <v>200</v>
      </c>
      <c r="E47" s="6"/>
      <c r="F47" s="5">
        <f t="shared" si="0"/>
        <v>0</v>
      </c>
      <c r="G47" s="4"/>
      <c r="H47" s="6">
        <f t="shared" si="2"/>
        <v>0</v>
      </c>
      <c r="I47" s="7">
        <f t="shared" si="1"/>
        <v>0</v>
      </c>
    </row>
    <row r="48" spans="1:9" x14ac:dyDescent="0.25">
      <c r="A48" s="9">
        <v>26</v>
      </c>
      <c r="B48" s="1" t="s">
        <v>73</v>
      </c>
      <c r="C48" s="4" t="s">
        <v>11</v>
      </c>
      <c r="D48" s="4">
        <v>200</v>
      </c>
      <c r="E48" s="6"/>
      <c r="F48" s="5">
        <f t="shared" si="0"/>
        <v>0</v>
      </c>
      <c r="G48" s="8"/>
      <c r="H48" s="6">
        <f t="shared" si="2"/>
        <v>0</v>
      </c>
      <c r="I48" s="7">
        <f t="shared" si="1"/>
        <v>0</v>
      </c>
    </row>
    <row r="49" spans="1:27" x14ac:dyDescent="0.25">
      <c r="A49" s="29" t="s">
        <v>9</v>
      </c>
      <c r="B49" s="29"/>
      <c r="C49" s="4" t="s">
        <v>10</v>
      </c>
      <c r="D49" s="4" t="s">
        <v>10</v>
      </c>
      <c r="E49" s="4" t="s">
        <v>10</v>
      </c>
      <c r="F49" s="5">
        <f>SUM(F23:F48)</f>
        <v>0</v>
      </c>
      <c r="G49" s="4" t="s">
        <v>10</v>
      </c>
      <c r="H49" s="4" t="s">
        <v>10</v>
      </c>
      <c r="I49" s="6">
        <f>SUM(I23:I48)</f>
        <v>0</v>
      </c>
    </row>
    <row r="52" spans="1:27" ht="32.25" customHeight="1" x14ac:dyDescent="0.25">
      <c r="A52" s="24" t="s">
        <v>21</v>
      </c>
      <c r="B52" s="24"/>
      <c r="C52" s="24"/>
      <c r="D52" s="24"/>
      <c r="E52" s="24"/>
      <c r="F52" s="24"/>
      <c r="G52" s="24"/>
      <c r="H52" s="24"/>
      <c r="I52" s="2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x14ac:dyDescent="0.25">
      <c r="A53" s="17" t="s">
        <v>22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5.75" x14ac:dyDescent="0.25">
      <c r="A54" s="16" t="s">
        <v>23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.75" x14ac:dyDescent="0.25">
      <c r="A55" s="17" t="s">
        <v>24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5.75" x14ac:dyDescent="0.25">
      <c r="A56" s="1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5.75" x14ac:dyDescent="0.25">
      <c r="A57" s="15" t="s">
        <v>25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5.75" x14ac:dyDescent="0.25">
      <c r="A58" s="15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8" customHeight="1" x14ac:dyDescent="0.25">
      <c r="A59" s="26"/>
      <c r="B59" s="25" t="s">
        <v>26</v>
      </c>
      <c r="C59" s="25"/>
      <c r="D59" s="25"/>
      <c r="E59" s="2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5" customHeight="1" x14ac:dyDescent="0.25">
      <c r="A60" s="26"/>
      <c r="B60" s="25"/>
      <c r="C60" s="25"/>
      <c r="D60" s="25"/>
      <c r="E60" s="25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 customHeight="1" x14ac:dyDescent="0.25">
      <c r="A61" s="26"/>
      <c r="B61" s="25"/>
      <c r="C61" s="25"/>
      <c r="D61" s="25"/>
      <c r="E61" s="25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31.5" customHeight="1" x14ac:dyDescent="0.25">
      <c r="A62" s="20"/>
      <c r="B62" s="27" t="s">
        <v>27</v>
      </c>
      <c r="C62" s="27"/>
      <c r="D62" s="27"/>
      <c r="E62" s="27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5.75" x14ac:dyDescent="0.25">
      <c r="A63" s="15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.75" x14ac:dyDescent="0.25">
      <c r="A64" s="1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.75" x14ac:dyDescent="0.25">
      <c r="A65" s="15" t="s">
        <v>28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.75" x14ac:dyDescent="0.25">
      <c r="A66" s="1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8" customHeight="1" x14ac:dyDescent="0.25">
      <c r="A67" s="26"/>
      <c r="B67" s="25" t="s">
        <v>40</v>
      </c>
      <c r="C67" s="25"/>
      <c r="D67" s="28"/>
      <c r="E67" s="28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" customHeight="1" x14ac:dyDescent="0.25">
      <c r="A68" s="26"/>
      <c r="B68" s="25"/>
      <c r="C68" s="25"/>
      <c r="D68" s="28"/>
      <c r="E68" s="2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customHeight="1" x14ac:dyDescent="0.25">
      <c r="A69" s="26"/>
      <c r="B69" s="25"/>
      <c r="C69" s="25"/>
      <c r="D69" s="28"/>
      <c r="E69" s="28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31.5" customHeight="1" x14ac:dyDescent="0.25">
      <c r="A70" s="20"/>
      <c r="B70" s="27" t="s">
        <v>29</v>
      </c>
      <c r="C70" s="27"/>
      <c r="D70" s="27"/>
      <c r="E70" s="27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.75" x14ac:dyDescent="0.25">
      <c r="A71" s="16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5" x14ac:dyDescent="0.25">
      <c r="A72" s="22" t="s">
        <v>30</v>
      </c>
      <c r="B72" s="22"/>
      <c r="C72" s="22"/>
      <c r="D72" s="22"/>
      <c r="E72" s="22"/>
      <c r="F72" s="22"/>
      <c r="G72" s="22"/>
      <c r="H72" s="22"/>
      <c r="I72" s="2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5" x14ac:dyDescent="0.25">
      <c r="A73" s="22" t="s">
        <v>31</v>
      </c>
      <c r="B73" s="22"/>
      <c r="C73" s="22"/>
      <c r="D73" s="22"/>
      <c r="E73" s="22"/>
      <c r="F73" s="22"/>
      <c r="G73" s="22"/>
      <c r="H73" s="22"/>
      <c r="I73" s="22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5" x14ac:dyDescent="0.25">
      <c r="A74" s="22" t="s">
        <v>32</v>
      </c>
      <c r="B74" s="22"/>
      <c r="C74" s="22"/>
      <c r="D74" s="22"/>
      <c r="E74" s="22"/>
      <c r="F74" s="22"/>
      <c r="G74" s="22"/>
      <c r="H74" s="22"/>
      <c r="I74" s="22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.75" x14ac:dyDescent="0.25">
      <c r="A75" s="16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60" customHeight="1" x14ac:dyDescent="0.25">
      <c r="A76" s="23" t="s">
        <v>41</v>
      </c>
      <c r="B76" s="23"/>
      <c r="C76" s="23"/>
      <c r="D76" s="23"/>
      <c r="E76" s="23"/>
      <c r="F76" s="23"/>
      <c r="G76" s="23"/>
      <c r="H76" s="23"/>
      <c r="I76" s="23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38.25" customHeight="1" x14ac:dyDescent="0.25">
      <c r="A77" s="23" t="s">
        <v>42</v>
      </c>
      <c r="B77" s="23"/>
      <c r="C77" s="23"/>
      <c r="D77" s="23"/>
      <c r="E77" s="23"/>
      <c r="F77" s="23"/>
      <c r="G77" s="23"/>
      <c r="H77" s="23"/>
      <c r="I77" s="23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.75" x14ac:dyDescent="0.25">
      <c r="A78" s="21" t="s">
        <v>33</v>
      </c>
      <c r="B78" s="21"/>
      <c r="C78" s="21"/>
      <c r="D78" s="21"/>
      <c r="E78" s="21"/>
      <c r="F78" s="21"/>
      <c r="G78" s="21"/>
      <c r="H78" s="21"/>
      <c r="I78" s="2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.75" x14ac:dyDescent="0.25">
      <c r="A79" s="18" t="s">
        <v>34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5.75" x14ac:dyDescent="0.25">
      <c r="A80" s="18" t="s">
        <v>35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5.75" x14ac:dyDescent="0.25">
      <c r="A81" s="18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5.75" x14ac:dyDescent="0.25">
      <c r="A82" s="16" t="s">
        <v>36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5.75" x14ac:dyDescent="0.25">
      <c r="A83" s="16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5.75" x14ac:dyDescent="0.25">
      <c r="A84" s="18" t="s">
        <v>37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5.75" x14ac:dyDescent="0.25">
      <c r="A85" s="18" t="s">
        <v>38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5.75" x14ac:dyDescent="0.25">
      <c r="A86" s="1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5.75" x14ac:dyDescent="0.25">
      <c r="A87" s="1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5.75" x14ac:dyDescent="0.25">
      <c r="A88" s="1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5.75" x14ac:dyDescent="0.25">
      <c r="A89" s="1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5.75" x14ac:dyDescent="0.25">
      <c r="A90" s="13" t="s">
        <v>43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13" t="s">
        <v>39</v>
      </c>
    </row>
    <row r="91" spans="1:27" ht="15.75" x14ac:dyDescent="0.25">
      <c r="A91" s="1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13"/>
    </row>
    <row r="92" spans="1:27" ht="15.75" x14ac:dyDescent="0.25">
      <c r="A92" s="1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13"/>
    </row>
    <row r="93" spans="1:27" ht="15.75" x14ac:dyDescent="0.25">
      <c r="A93" s="13"/>
      <c r="B93"/>
      <c r="C93"/>
      <c r="D93"/>
      <c r="E93" t="s">
        <v>45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13"/>
    </row>
    <row r="94" spans="1:27" ht="15.75" x14ac:dyDescent="0.25">
      <c r="A94" s="19" t="s">
        <v>44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5.75" x14ac:dyDescent="0.25">
      <c r="A95" s="1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5.75" x14ac:dyDescent="0.25">
      <c r="A96" s="1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5" x14ac:dyDescent="0.25">
      <c r="A97" s="1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5" x14ac:dyDescent="0.25">
      <c r="A98" s="1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</sheetData>
  <mergeCells count="21">
    <mergeCell ref="A8:I8"/>
    <mergeCell ref="A1:I2"/>
    <mergeCell ref="B70:E70"/>
    <mergeCell ref="D67:E69"/>
    <mergeCell ref="A49:B49"/>
    <mergeCell ref="A16:I16"/>
    <mergeCell ref="A17:I17"/>
    <mergeCell ref="A18:I18"/>
    <mergeCell ref="A52:I52"/>
    <mergeCell ref="B59:C61"/>
    <mergeCell ref="D59:E61"/>
    <mergeCell ref="A59:A61"/>
    <mergeCell ref="A67:A69"/>
    <mergeCell ref="B62:E62"/>
    <mergeCell ref="B67:C69"/>
    <mergeCell ref="A78:I78"/>
    <mergeCell ref="A72:I72"/>
    <mergeCell ref="A73:I73"/>
    <mergeCell ref="A74:I74"/>
    <mergeCell ref="A76:I76"/>
    <mergeCell ref="A77:I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2019-11-27T09:39:39Z</cp:lastPrinted>
  <dcterms:created xsi:type="dcterms:W3CDTF">2019-11-27T08:29:52Z</dcterms:created>
  <dcterms:modified xsi:type="dcterms:W3CDTF">2019-11-27T09:40:34Z</dcterms:modified>
</cp:coreProperties>
</file>